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5"/>
  </bookViews>
  <sheets>
    <sheet name="Naslovna" sheetId="1" r:id="rId1"/>
    <sheet name="Račun prihoda i rashoda" sheetId="2" r:id="rId2"/>
    <sheet name="Funkcijska klasifikacija" sheetId="3" r:id="rId3"/>
    <sheet name="Račun financiranja" sheetId="4" r:id="rId4"/>
    <sheet name="Posebni dio" sheetId="5" r:id="rId5"/>
    <sheet name="Zadnja" sheetId="6" r:id="rId6"/>
  </sheets>
  <definedNames/>
  <calcPr fullCalcOnLoad="1"/>
</workbook>
</file>

<file path=xl/sharedStrings.xml><?xml version="1.0" encoding="utf-8"?>
<sst xmlns="http://schemas.openxmlformats.org/spreadsheetml/2006/main" count="1614" uniqueCount="382">
  <si>
    <t/>
  </si>
  <si>
    <t>III. IZMJENE PLANA PRORAČUNA ZA 2023.G</t>
  </si>
  <si>
    <t>OPĆI DIO</t>
  </si>
  <si>
    <t>PLANIRANO</t>
  </si>
  <si>
    <t>IZNOS</t>
  </si>
  <si>
    <t>PROMJENA 
POSTOTAK</t>
  </si>
  <si>
    <t>NOVI IZNOS</t>
  </si>
  <si>
    <t>A.</t>
  </si>
  <si>
    <t xml:space="preserve">Prihodi poslovanja                                                                                  </t>
  </si>
  <si>
    <t>-15.3%</t>
  </si>
  <si>
    <t xml:space="preserve">Prihodi od prodaje nefinancijske imovine                                                            </t>
  </si>
  <si>
    <t>0.0%</t>
  </si>
  <si>
    <t xml:space="preserve">Rashodi poslovanja                                                                                  </t>
  </si>
  <si>
    <t>-0.8%</t>
  </si>
  <si>
    <t xml:space="preserve">Rashodi za nabavu nefinancijske imovine                                                             </t>
  </si>
  <si>
    <t>-18.2%</t>
  </si>
  <si>
    <t>-76.2%</t>
  </si>
  <si>
    <t>B.</t>
  </si>
  <si>
    <t xml:space="preserve">Primici od financijske imovine i zaduživanja                                                        </t>
  </si>
  <si>
    <t>64796.8%</t>
  </si>
  <si>
    <t xml:space="preserve">Izdaci za financijsku imovinu i otplate zajmova                                                     </t>
  </si>
  <si>
    <t>-1303.0%</t>
  </si>
  <si>
    <t>C.</t>
  </si>
  <si>
    <t>RASPOLOŽIVA SREDSTVA IZ PRETHODNIH GODINA</t>
  </si>
  <si>
    <t>VIŠAK/MANJAK IZ PRETHODNIH GODINA</t>
  </si>
  <si>
    <t>84.7%</t>
  </si>
  <si>
    <t>VIŠAK/MANJAK + NETO ZADUŽIVANJA/FINANCIRANJA + RASPOLOŽIVA SREDSTVA IZ PRETHODNIH GODINA</t>
  </si>
  <si>
    <t>0,0%</t>
  </si>
  <si>
    <t>BROJ 
KONTA</t>
  </si>
  <si>
    <t>VRSTA PRIHODA / PRIMITAKA</t>
  </si>
  <si>
    <t>PROMJENA IZNOS</t>
  </si>
  <si>
    <t xml:space="preserve">  SVEUKUPNO PRIHODI</t>
  </si>
  <si>
    <t>6</t>
  </si>
  <si>
    <t>Prihodi poslovanja</t>
  </si>
  <si>
    <t>61</t>
  </si>
  <si>
    <t>Prihodi od poreza</t>
  </si>
  <si>
    <t>Izvor  1.1. Opći prihodi i primitci</t>
  </si>
  <si>
    <t>63</t>
  </si>
  <si>
    <t>Pomoći iz inozemstva i od subjekata unutar općeg proračuna</t>
  </si>
  <si>
    <t>Izvor  2.1. Vlastiti prihodi</t>
  </si>
  <si>
    <t>Izvor  4.1. Tekuće pomoći</t>
  </si>
  <si>
    <t>Izvor  4.2. Kapitalne pomoći</t>
  </si>
  <si>
    <t>Izvor  4.3. Ostale pomoći</t>
  </si>
  <si>
    <t>Izvor  4.4. Pomoći EU fondova</t>
  </si>
  <si>
    <t>64</t>
  </si>
  <si>
    <t>Prihodi od imovine</t>
  </si>
  <si>
    <t>Izvor  3.3. Ostali prihodi za posebne namjene</t>
  </si>
  <si>
    <t>65</t>
  </si>
  <si>
    <t>Prihodi od upravnih i administrativnih pristojbi, pristojbi po posebnim propisima i naknada</t>
  </si>
  <si>
    <t>66</t>
  </si>
  <si>
    <t>Prihodi od prodaje proizvoda i robe te pruženih usluga i prihodi od donacija</t>
  </si>
  <si>
    <t>Izvor  5.1. Donacije</t>
  </si>
  <si>
    <t>67</t>
  </si>
  <si>
    <t>Prihodi iz nadležnog proračuna i od HZZO-a temeljem ugovornih obveza</t>
  </si>
  <si>
    <t>68</t>
  </si>
  <si>
    <t>Kazne, upravne mjere i ostali prihodi</t>
  </si>
  <si>
    <t>7</t>
  </si>
  <si>
    <t>Prihodi od prodaje nefinancijske imovine</t>
  </si>
  <si>
    <t>72</t>
  </si>
  <si>
    <t>Prihodi od prodaje proizvedene dugotrajne imovine</t>
  </si>
  <si>
    <t>Izvor  6.2. Prihodi od prodaje dugotrajne imovine</t>
  </si>
  <si>
    <t xml:space="preserve">  SVEUKUPNO RASHODI / IZDACI</t>
  </si>
  <si>
    <t>3</t>
  </si>
  <si>
    <t>Rashodi poslovanja</t>
  </si>
  <si>
    <t>31</t>
  </si>
  <si>
    <t>Rashodi za zaposlene</t>
  </si>
  <si>
    <t>Izvor  7.1. Namjenski primitci od zaduživanja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</si>
  <si>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</si>
  <si>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</si>
  <si>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</si>
  <si>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</si>
  <si>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</si>
  <si>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</si>
  <si>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</si>
  <si>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</si>
  <si>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</si>
  <si>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</si>
  <si>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</si>
  <si>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</si>
  <si>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</t>
  </si>
  <si>
    <t>Rashodi za nabavu nefinancijske imovine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</si>
  <si>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</si>
  <si>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</si>
  <si>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</si>
  <si>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</si>
  <si>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</si>
  <si>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</si>
  <si>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>8</t>
  </si>
  <si>
    <t>Primici od financijske imovine i zaduživanja</t>
  </si>
  <si>
    <t>81</t>
  </si>
  <si>
    <t>Primljeni povrati glavnica danih zajmova i depozita</t>
  </si>
  <si>
    <t>84</t>
  </si>
  <si>
    <t>Primici od zaduživanja</t>
  </si>
  <si>
    <t>5</t>
  </si>
  <si>
    <t>Izdaci za financijsku imovinu i otplate zajmova</t>
  </si>
  <si>
    <t>54</t>
  </si>
  <si>
    <t>Izdaci za otplatu glavnice primljenih kredita i zajmova</t>
  </si>
  <si>
    <t>POSEBNI DIO</t>
  </si>
  <si>
    <t>VRSTA RASHODA / IZDATAKA</t>
  </si>
  <si>
    <t>Funkcijska klasifikacija  01 Opće javne usluge</t>
  </si>
  <si>
    <t>Funkcijska klasifikacija  011 Izvršna  i zakonodavna tijela, financijski i fiskalni poslovi, vanjski poslovi</t>
  </si>
  <si>
    <t>Funkcijska klasifikacija  013 Opće usluge</t>
  </si>
  <si>
    <t>Funkcijska klasifikacija  016 Opće javne usluge koje nisu drugdje svrstane</t>
  </si>
  <si>
    <t>Funkcijska klasifikacija  03 Javni red i sigurnost</t>
  </si>
  <si>
    <t>Funkcijska klasifikacija  032 Usluge protupožarne zaštite</t>
  </si>
  <si>
    <t>Funkcijska klasifikacija  04 Ekonomski poslovi</t>
  </si>
  <si>
    <t>Funkcijska klasifikacija  041 Opći ekonomski, trgovački i poslovi vezani uz rad</t>
  </si>
  <si>
    <t>Funkcijska klasifikacija  042 Poljoprivreda, šumarstvo, ribarstvo i lov</t>
  </si>
  <si>
    <t>Funkcijska klasifikacija  045 Promet</t>
  </si>
  <si>
    <t>Funkcijska klasifikacija  047 Ostale industrije</t>
  </si>
  <si>
    <t>Funkcijska klasifikacija  05 Zaštita okoliša</t>
  </si>
  <si>
    <t>Funkcijska klasifikacija  051 Gospodarenje otpadom</t>
  </si>
  <si>
    <t>Funkcijska klasifikacija  054 Zaštita bioraznolikosti i krajolika</t>
  </si>
  <si>
    <t>Funkcijska klasifikacija  06 Usluge unapređenja stanovanja i zajednice</t>
  </si>
  <si>
    <t>Funkcijska klasifikacija  061 Razvoj stanovanja</t>
  </si>
  <si>
    <t>Funkcijska klasifikacija  062 Razvoj zajednice</t>
  </si>
  <si>
    <t>Funkcijska klasifikacija  063 Opskrba vodom</t>
  </si>
  <si>
    <t>Funkcijska klasifikacija  064 Ulična rasvjeta</t>
  </si>
  <si>
    <t>Funkcijska klasifikacija  07 Zdravstvo</t>
  </si>
  <si>
    <t>Funkcijska klasifikacija  076 Poslovi i usluge zdravstva koji nisu drugdje svrstani</t>
  </si>
  <si>
    <t>Funkcijska klasifikacija  08 Rekreacija, kultura i religija</t>
  </si>
  <si>
    <t>Funkcijska klasifikacija  081 Službe rekreacije i sporta</t>
  </si>
  <si>
    <t>Funkcijska klasifikacija  082 Službe kulture</t>
  </si>
  <si>
    <t>Funkcijska klasifikacija  084 Religijske i druge službe zajednice</t>
  </si>
  <si>
    <t>Funkcijska klasifikacija  086 Rashodi za rekreaciju, kulturu i religiju koji nisu drugdje svrstani</t>
  </si>
  <si>
    <t>Funkcijska klasifikacija  09 Obrazovanje</t>
  </si>
  <si>
    <t>Funkcijska klasifikacija  091 Predškolsko i osnovno obrazovanje</t>
  </si>
  <si>
    <t>Funkcijska klasifikacija  092 Srednjoškolsko  obrazovanje</t>
  </si>
  <si>
    <t>Funkcijska klasifikacija  094 Visoka naobrazba</t>
  </si>
  <si>
    <t>Funkcijska klasifikacija  095 Obrazovanje koje se ne može definirati po stupnju</t>
  </si>
  <si>
    <t>Funkcijska klasifikacija  096 Dodatne usluge u obrazovanju</t>
  </si>
  <si>
    <t>Funkcijska klasifikacija  098 Usluge obrazovanja koje nisu drugdje svrstane</t>
  </si>
  <si>
    <t>Funkcijska klasifikacija  10 Socijalna zaštita</t>
  </si>
  <si>
    <t>Funkcijska klasifikacija  104 Obitelj i djeca</t>
  </si>
  <si>
    <t>Funkcijska klasifikacija  109 Aktivnosti socijalne zaštite koje nisu drugdje svrstane</t>
  </si>
  <si>
    <t>Razdjel 010 UPRAVNI ODJEL ZA LOKALNU SAMOUPRAVU I DRUŠTVENE DJELATNOSTI</t>
  </si>
  <si>
    <t>Glava 01001 UO za lokalnu samoupravu i društvene djelatnosti</t>
  </si>
  <si>
    <t>Program 1002 REDOVNA DJELATNOST</t>
  </si>
  <si>
    <t>Aktivnost A100201 REDOVNA DJELATNOST UPRAVNOG TIJELA</t>
  </si>
  <si>
    <t>Aktivnost A100202 TEKUĆE DONACIJE VJERSKIM ZAJEDNICAMA</t>
  </si>
  <si>
    <t>Aktivnost A100205 NAJAM VOZILA</t>
  </si>
  <si>
    <t>Aktivnost A100207 REDOVNE AKTIVNOSTI ZAKLADE GRADA KNINA</t>
  </si>
  <si>
    <t>Aktivnost A100208 TEKUĆA DONACIJA - NK DINARA</t>
  </si>
  <si>
    <t>Aktivnost A100209 TEKUĆA DONACIJA - CRVENI KRIŽ</t>
  </si>
  <si>
    <t>Kapitalni projekt K100204 KAPITALNA DONACIJA - BOLNICA</t>
  </si>
  <si>
    <t>Kapitalni projekt K100205 OPREMANJE GRADSKE UPRAVE</t>
  </si>
  <si>
    <t>Program 1011 RAZVOJ CIVILNOG DRUŠTVA</t>
  </si>
  <si>
    <t>Aktivnost A101102 REDOVNA DJELATNOST CRVENOG KRIŽA</t>
  </si>
  <si>
    <t>Aktivnost A101103 UDRUGE CIVILNOG DRUŠTVA</t>
  </si>
  <si>
    <t>Aktivnost A101104 BRANITELJSKE UDRUGE</t>
  </si>
  <si>
    <t>Aktivnost A101105 POMOĆ UDRUGAMA KOJE SE BAVE OSOBAMA S INVALIDITETOM</t>
  </si>
  <si>
    <t>Aktivnost A101106 DONACIJE ZA OBILJEŽAVANJE OBLJETNICE VUKOVARA</t>
  </si>
  <si>
    <t>Program 1012 POTREBE U KULTURI</t>
  </si>
  <si>
    <t>Aktivnost A101202 BOŽIĆNI I NOVOGODIŠNJI BLAGDANI</t>
  </si>
  <si>
    <t>Aktivnost A101203 KULTURNE MANIFESTACIJE</t>
  </si>
  <si>
    <t>Aktivnost A101204 OBILJEŽAVANJE DANA GRADA I OSTALIH BLAGDANA</t>
  </si>
  <si>
    <t>Aktivnost A101205 OBILJEŽAVANJE OBLJETNICE OLUJE</t>
  </si>
  <si>
    <t>Aktivnost A101206 NAJAM OPREME ZA BOŽIĆNE BLAGDANE</t>
  </si>
  <si>
    <t>Aktivnost A101207 UDRUGE U KULTURI</t>
  </si>
  <si>
    <t>Program 1013 SOCIJALNA DAVANJA</t>
  </si>
  <si>
    <t>Aktivnost A101303 OSTALI IZDACI ZA SOCIJALNU SKRB</t>
  </si>
  <si>
    <t>Aktivnost A101304 NAKNADA TROŠKOVA STANOVANJA</t>
  </si>
  <si>
    <t>Aktivnost A101305 JEDNOKRATNE NOVČANE POMOĆI I SUFINANCIRANJE PRIJEVOZA OSOBA S INVALIDITETOM</t>
  </si>
  <si>
    <t>Aktivnost A101307 POMOĆ U NOVCU-OGRJEV</t>
  </si>
  <si>
    <t>Aktivnost A101309 SUFINANCIRANJE ADAPTACIJE STANOVA ZA MLADE OBITELJI</t>
  </si>
  <si>
    <t>Program 1014 POTPORE RAZVOJU SPORTA</t>
  </si>
  <si>
    <t>Aktivnost A101402 ZAKUPNINE I NAJAMNINE I FINANCIRANJE MALE DVORANE</t>
  </si>
  <si>
    <t>Aktivnost A101403 TEKUĆE DONACIJE SPORTSKIM DRUŠTVIMA, SPORTSKE STIPENDIJE I NAGRADE POJEDINCIMA</t>
  </si>
  <si>
    <t>Aktivnost A101404 SPORTSKE MANIFESTACIJE I IZVANREDNI TROŠKOVI ZA SPORTSKE AKTIVNOSTI</t>
  </si>
  <si>
    <t>Kapitalni projekt K101401 KAPITALNA DONACIJA SAVEZU SPORTOVA ZA SURADNJU SA HOO</t>
  </si>
  <si>
    <t>Program 1015 OPĆE JAVNE POTREBE U PREDŠKOLSKOM ODGOJU, ŠKOLSTVU I VISOKOM OBRAZOVANJU</t>
  </si>
  <si>
    <t>Aktivnost A101501 PRIJEVOZ PREDŠKOLSKE DJECE</t>
  </si>
  <si>
    <t>Aktivnost A101503 FINANCIRANJE CIJENE PRIJEVOZA UČENIKA SREDNJIH ŠKOLA</t>
  </si>
  <si>
    <t>Aktivnost A101506 DONACIJA OSNOVNIM ŠKOLAMA ZA UDŽBENIKE UČENICIMA</t>
  </si>
  <si>
    <t>Aktivnost A101509 STIPENDIJE I ŠKOLARINE</t>
  </si>
  <si>
    <t>Aktivnost A101510 NABAVA RADNIH BILJEŽNICA ZA OSNOVNOŠKOLCE</t>
  </si>
  <si>
    <t>Tekući projekt T101502 DONACIJE ZA ŠKOLSTVO</t>
  </si>
  <si>
    <t>Program 1018 MJESNA SAMOUPRAVA</t>
  </si>
  <si>
    <t>Aktivnost A101802 FINANCIRANJE IZBORA ZA MJESNE ODBORE</t>
  </si>
  <si>
    <t>Program 1019 DEMOGRAFSKE MJERE</t>
  </si>
  <si>
    <t>Aktivnost A101902 JEDNOKRATNE NOVČANE POMOĆI ZA POSVOJITELJSTVO I UDOMITELJSKE OBITELJI</t>
  </si>
  <si>
    <t>Aktivnost A101903 JEDNOKRATNE NOVČANE POMOĆI ZA NOVOROĐENU DJECU</t>
  </si>
  <si>
    <t>Program 1020 TROŠKOVI IZBORA</t>
  </si>
  <si>
    <t>Aktivnost A102001 TROŠKOVI PROVEDBE IZBORA VIJEĆA I PREDSTAVNIKA NACIONALNIH MANJINA</t>
  </si>
  <si>
    <t>Glava 01002 Gradonačelnik</t>
  </si>
  <si>
    <t>Program 1016 GRADONAČELNIK - REDOVNA DJELATNOST</t>
  </si>
  <si>
    <t>Aktivnost A101601 PROTOKOL I PROMIDŽBA</t>
  </si>
  <si>
    <t>Aktivnost A101602 PRORAČUNSKA PRIČUVA</t>
  </si>
  <si>
    <t>Glava 01003 Gradsko vijeće</t>
  </si>
  <si>
    <t>Program 1017 GRADSKO VIJEĆE-AKTIVNOSTI IZ DJELOKRUGA PREDSTAVNIČKOG TIJELA</t>
  </si>
  <si>
    <t>Aktivnost A101701 REDOVNA DJELATNOST GRADSKOG VIJEĆA</t>
  </si>
  <si>
    <t>Aktivnost A101702 FINANCIRANJE POLITIČKIH STRANAKA I VIJEĆNIKA LISTE GRUPE BIRAČA</t>
  </si>
  <si>
    <t>Aktivnost A101703 FINANCIRANJE SAVJETA MLADIH</t>
  </si>
  <si>
    <t>Aktivnost A101704 GRAD - PRIJATELJ DJECE</t>
  </si>
  <si>
    <t>Glava 01004 Narodna knjižnica Knin</t>
  </si>
  <si>
    <t>Proračunski korisnik 33827 Narodna knjižnica Knin</t>
  </si>
  <si>
    <t>Program 1040 DJELATNOST NARODNE KNJIŽNICE</t>
  </si>
  <si>
    <t>Aktivnost A104001 REDOVNA DJELATNOST NARODNE KNJIŽNICE</t>
  </si>
  <si>
    <t>Aktivnost A104002 PROVEDBA PROJEKTA - POZDRAV PROLJEĆU</t>
  </si>
  <si>
    <t>Kapitalni projekt K104001 NABAVA KNJIŽNIČNE GRAĐE</t>
  </si>
  <si>
    <t>Kapitalni projekt K104002 NABAVA OPREME ZA KAZALIŠNE PREDSTAVE</t>
  </si>
  <si>
    <t>Glava 01005 Dječji vrtić Cvrčak</t>
  </si>
  <si>
    <t>Proračunski korisnik 33835 Dječji vrtić Cvrčak</t>
  </si>
  <si>
    <t>Program 1020 DJELATNOST DJEČIJEG VRTIĆA</t>
  </si>
  <si>
    <t>Aktivnost A102001 REDOVNA DJELATNOST DJEČIJEG VRTIĆA</t>
  </si>
  <si>
    <t>Aktivnost A102002 PROVEDBA PROJEKTA UP.02.2.2.16</t>
  </si>
  <si>
    <t>Kapitalni projekt K102001 OPREMANJE PROSTORA</t>
  </si>
  <si>
    <t>Glava 01006 Kninski muzej</t>
  </si>
  <si>
    <t>Proračunski korisnik 33843 Kninski muzej</t>
  </si>
  <si>
    <t>Program 1030 DJELATNOST KNINSKOG MUZEJA</t>
  </si>
  <si>
    <t>Aktivnost A103001 REDOVNA DJELATNOST KNINSKOG MUZEJA</t>
  </si>
  <si>
    <t>Kapitalni projekt K103002 UREDSKA I RAČUNALNA OPREMA</t>
  </si>
  <si>
    <t>Kapitalni projekt K103004 DODATNA ULAGANJA NA GRAĐEVINSKIM OBJEKTIMA</t>
  </si>
  <si>
    <t>Kapitalni projekt K103005 STROJEVI ZA ODRŽAVANJE TVRĐAVE</t>
  </si>
  <si>
    <t>Glava 01007 Pučko otvoreno učilište</t>
  </si>
  <si>
    <t>Proračunski korisnik 37718 Pučko otvoreno učilište</t>
  </si>
  <si>
    <t>Program 1060 DJELATNOST PUČKOG OTVORENOG UČILIŠTA</t>
  </si>
  <si>
    <t>Aktivnost A106001 REDOVNA DJELATNOST PUČKOG OTVORENOG UČILIŠTA</t>
  </si>
  <si>
    <t>Aktivnost A106002 SPONZORSTVA - IZLOŽBE I KONCERTI</t>
  </si>
  <si>
    <t>Aktivnost A106007 Provedba projekta "Pozdrav proljeću u Kninu"</t>
  </si>
  <si>
    <t>Kapitalni projekt K106001 NABAVA UREDSKE I RAČUNALNE OPREME</t>
  </si>
  <si>
    <t>Glava 01008 Mjesna samouprava</t>
  </si>
  <si>
    <t>Aktivnost A101801 FINANCIRANJE MJESNIH ODBORA</t>
  </si>
  <si>
    <t>Glava 01009 Vijeće nacionalnih manjina</t>
  </si>
  <si>
    <t>Proračunski korisnik 46069 Vijeće srpske nacionalne manjine</t>
  </si>
  <si>
    <t>Program 1090 DJELATNOST VIJEĆA SRPSKE NACIONALNE MANJINE</t>
  </si>
  <si>
    <t>Aktivnost A109001 DJELATNOST VIJEĆA SRPSKE NACIONALNE MANJINE</t>
  </si>
  <si>
    <t>Razdjel 020 UPRAVNI ODJEL ZA PROGRAME EUROPSKE UNIJE, GOSPODARSTVO, STRATEŠKO PLANIRANJE I RAZVOJ, FINANCIJE....</t>
  </si>
  <si>
    <t>Glava 02001 UO za programe Europske unije, gospodarstvo, strateško planiranje i razvoj, financije,...</t>
  </si>
  <si>
    <t>Program 1003 ADMINISTRATIVNO, TEHNIČKO I STRUČNO OSOBLJE GRADSKE UPRAVE</t>
  </si>
  <si>
    <t>Aktivnost A100301 RASHODI ZA ZAPOSLENE</t>
  </si>
  <si>
    <t>Aktivnost A100302 MATERIJALNI RASHODI</t>
  </si>
  <si>
    <t>Aktivnost A100303 OTPLATA GLAVNICE PRIMLJENIH KREDITA - DUGOROČNI</t>
  </si>
  <si>
    <t>Aktivnost A100304 OTPLATA GLAVNICE PRIMLJENIH KREDITA - KRATKOROČNI</t>
  </si>
  <si>
    <t>Aktivnost A100305 OSTALI FINANCIJSKI RASHODI</t>
  </si>
  <si>
    <t>Program 1080 RAZVOJ MALOG GOSPODARSTVA</t>
  </si>
  <si>
    <t>Aktivnost A108002 POTICAJ RAZVOJA GOSPODARSTVA - SUBVENCIJE</t>
  </si>
  <si>
    <t>Program 1082 RAZVOJ TURIZMA</t>
  </si>
  <si>
    <t>Aktivnost A108202 TURISTIČKA ZAJEDNICA KNIN - FINANCIRANJE REDOVNE DJELATNOSTI</t>
  </si>
  <si>
    <t>Aktivnost A108205 POTPORE RAZVOJU TURIZMA</t>
  </si>
  <si>
    <t>Program 1083 POTICAJ RAZVOJA POLJOPRIVREDE</t>
  </si>
  <si>
    <t>Aktivnost A108301 POTICAJ RAZVOJA POLJOPRIVREDE</t>
  </si>
  <si>
    <t>Program 1001 URBANA REVITALIZACIJA STARE GRADSKE JEZGRE</t>
  </si>
  <si>
    <t>Kapitalni projekt K100103 OBNOVA STARE TRŽNICE, STAMBENIH I POSLOVNIH PROSTORA I INFRASTRUKTURE</t>
  </si>
  <si>
    <t>Program 1002 AKTIVIRANJE RIJEKE KRKE KAO RESURSA ZA ODRŽIVI RAZVOJ</t>
  </si>
  <si>
    <t>Kapitalni projekt K100202 MARUNUŠA</t>
  </si>
  <si>
    <t>Kapitalni projekt K100206 UREĐENJE CESARIĆEVE OBALE I RASVJETE DO KAPITULA - RADOVI I NADZOR</t>
  </si>
  <si>
    <t>Kapitalni projekt K100207 IZGRADNJA PJEŠAČKO-BICIKLISTIČKIH MOSTOVA NA KRKI I BUTIŽNICI</t>
  </si>
  <si>
    <t>Program 1003 RAZVOJ TURISTIČKE PONUDE GRADA KNINA</t>
  </si>
  <si>
    <t>Kapitalni projekt K100303 MULTIMEDIJSKA DVORANA NA TVRĐAVI</t>
  </si>
  <si>
    <t>Kapitalni projekt K100304 INTERPRETACIJSKI CENTAR I VINOTEKA</t>
  </si>
  <si>
    <t>Kapitalni projekt K100305 ZIP-LINE SUSTAV I OSIGURAVANJE PRISTUPAČNOSTI ZA OSOBE SA INVALIDITETOM</t>
  </si>
  <si>
    <t>Kapitalni projekt K100306 UREĐENJE INFRASTRUKTURE NA TVRĐAVI</t>
  </si>
  <si>
    <t>Program 1004 PROGRAM RAZVOJA PODUZETNIŠTVA GRADA KNINA</t>
  </si>
  <si>
    <t>Kapitalni projekt K100402 RADOVI, OPREMA I NADZOR - STOJNA KUĆA</t>
  </si>
  <si>
    <t>Kapitalni projekt K100403 PODUZETNIČKI CENTAR</t>
  </si>
  <si>
    <t>Program 1005 HORIZONTALNA A KOMPONENTA - PROJEKTNA DOKUMENTACIJA</t>
  </si>
  <si>
    <t>Kapitalni projekt K100519 PROJEKTNO - TEHNIČKA DOKUMENTACIJA</t>
  </si>
  <si>
    <t>Program 1006 HORIZONTALNA B KOMPONENTA IP - JAČANJE KAPACITETA PROVEDBE</t>
  </si>
  <si>
    <t>Aktivnost A100601 RASHODI ZA ZAPOSLENE I MATERIJALNI RASHODI</t>
  </si>
  <si>
    <t>Glava 02002 JU MATICA</t>
  </si>
  <si>
    <t>Proračunski korisnik 00000 JU Matica</t>
  </si>
  <si>
    <t>Program 1100 REDOVNA DJELATNOST JU MATICA</t>
  </si>
  <si>
    <t>Aktivnost A110001 RASHODI ZA ZAPOSLENE</t>
  </si>
  <si>
    <t>Program 1101 OPREMANJE UREDA</t>
  </si>
  <si>
    <t>Kapitalni projekt K110101 RAČUNALNA, UREDSKA I OSTALA OPREMA</t>
  </si>
  <si>
    <t>Program 1102 PROJEKT IZGRADNJA KAPACITETA - IP</t>
  </si>
  <si>
    <t>Aktivnost A110201 IZGRADNJA KAPACITETA - IP</t>
  </si>
  <si>
    <t>Program 1104 INFORMACIJSKO-INOVACIJSKI INKUBATOR</t>
  </si>
  <si>
    <t>Aktivnost A110401 3i</t>
  </si>
  <si>
    <t>Kapitalni projekt K110402 INFORMACIJSKO-INOVACIJSKI INKUBATOR - 3i</t>
  </si>
  <si>
    <t>Program 1105 PODUZETNIČKI CENTAR</t>
  </si>
  <si>
    <t>Aktivnost A110501 PODUZETNIČKI CENTAR</t>
  </si>
  <si>
    <t>Program 1106 MARUNUŠA</t>
  </si>
  <si>
    <t>Tekući projekt T110601 MARUNUŠA - TEKUĆE ODRŽAVANJE OBJEKTA</t>
  </si>
  <si>
    <t>Razdjel 030 UPRAVNI ODJEL ZA PROSTORNO UREĐENJE, KOMUNALNE, IMOVINSKOPRAVNE POSLOVE I ZAŠTITU OKOLIŠA</t>
  </si>
  <si>
    <t>Glava 03001 UO za prostorno uređenje, komunalne, imovinskopravne poslove i zaštitu okoliša</t>
  </si>
  <si>
    <t>Program 1004 REDOVNA DJELATNOST UPRAVNOG ODJELA</t>
  </si>
  <si>
    <t>Aktivnost A100401 GEODETSKO-KATASTARSKE USLUGE</t>
  </si>
  <si>
    <t>Aktivnost A100402 SUDSKI TROŠKOVI I OSTALI RASHODI</t>
  </si>
  <si>
    <t>Aktivnost A100404 NAKNADE ŠTETE</t>
  </si>
  <si>
    <t>Aktivnost A100405 USLUGE ODVJETNIKA I PRAVNOG ZASTUPANJA</t>
  </si>
  <si>
    <t>Aktivnost A100406 ZAKUPNINE I NAJAMNINE</t>
  </si>
  <si>
    <t>Aktivnost A100407 CIVILNA ZAŠTITA</t>
  </si>
  <si>
    <t>Kapitalni projekt K100401 NABAVA KAPITALNE IMOVINE</t>
  </si>
  <si>
    <t>Program 1070 KOMUNALNA POTROŠNJA</t>
  </si>
  <si>
    <t>Aktivnost A107002 ELEKTRIČNA ENERGIJA</t>
  </si>
  <si>
    <t>Aktivnost A107003 OPSKRBA VODOM</t>
  </si>
  <si>
    <t>Aktivnost A107004 IZNOŠENJE I ODVOZ SMEĆA</t>
  </si>
  <si>
    <t>Program 1071 PROGRAM GRAĐENJA KOMUNALNE INFRASTRUKTURE</t>
  </si>
  <si>
    <t>Kapitalni projekt K107108 IZGRADNJA MOSTA PREKO BUTIŽNICE U RAŠKOVIĆIMA</t>
  </si>
  <si>
    <t>Kapitalni projekt K107163 CESTA ZA TORBICE - PLAVNO</t>
  </si>
  <si>
    <t>Kapitalni projekt K107174 HORVATIĆEVA ULICA</t>
  </si>
  <si>
    <t>Kapitalni projekt K107175 GUNDULIĆEVA ULICA</t>
  </si>
  <si>
    <t>Kapitalni projekt K107177 ULICA IVANE BRLIĆ-MAŽURANIĆ</t>
  </si>
  <si>
    <t>Kapitalni projekt K107179 CESTA ZA GRUBIĆE - GOLUBIĆ</t>
  </si>
  <si>
    <t>Kapitalni projekt K107181 CESTE U KOMALIĆIMA - STRMICA</t>
  </si>
  <si>
    <t>Kapitalni projekt K107182 CESTA ZA GROBLJE - STRMICA</t>
  </si>
  <si>
    <t>Kapitalni projekt K107184 JAVNA RASVJETA U BRANIMIROVOJ ULICI</t>
  </si>
  <si>
    <t>Kapitalni projekt K107185 JAVNA RASVJETA U ZORANIĆEVOJ ULICI 4-6-8</t>
  </si>
  <si>
    <t>Kapitalni projekt K107186 JAVNA RASVJETA U POLJIČKOJ ULICI</t>
  </si>
  <si>
    <t>Kapitalni projekt K107187 JAVNA RASVJETA U KOVAČIĆEVOJ ULICI</t>
  </si>
  <si>
    <t>Kapitalni projekt K107188 CESTA ZA DUBAJIĆE - PLAVNO</t>
  </si>
  <si>
    <t>Kapitalni projekt K107189 CESTA OD ĆAĆIĆA DO ŠIMIĆA VRELA U VRPOLJU</t>
  </si>
  <si>
    <t>Program 1072 PROGRAM ODRŽAVANJA KOMUNALNE INFRASTRUKTURE</t>
  </si>
  <si>
    <t>Aktivnost A107202 ODRŽAVANJE NERAZVRSTANIH CESTA</t>
  </si>
  <si>
    <t>Aktivnost A107203 ORŽAVANJE SUSTAVA ZA OBORINSKU ODVODNJU I FONTANE</t>
  </si>
  <si>
    <t>Aktivnost A107204 ODRŽAVANJE ČISTOĆE JAVNIH GRADSKIH I ZELENIH POVRŠINA</t>
  </si>
  <si>
    <t>Aktivnost A107205 ODRŽAVANJE JAVNOPROMETNIH PJEŠAČKIH POVRŠINA</t>
  </si>
  <si>
    <t>Aktivnost A107206 ODRŽAVANJE JAVNE RASVJETE</t>
  </si>
  <si>
    <t>Aktivnost A107207 ODRŽAVANJE GROBLJA</t>
  </si>
  <si>
    <t>Aktivnost A107209 DERATIZACIJA I DEZINSEKCIJA</t>
  </si>
  <si>
    <t>Aktivnost A107210 HVATANJE I ZBRINJAVANJE PASA LUTALICA</t>
  </si>
  <si>
    <t>Program 1073 PROGRAM KOMUNALNIH USLUGA I ODRŽAVANJA OBJEKATA</t>
  </si>
  <si>
    <t>Aktivnost A107302 BOŽIĆNO I NOVOGODIŠNJE KIĆENJE GRADA</t>
  </si>
  <si>
    <t>Aktivnost A107303 ODRŽAVANJE NAZIVA ULICA I KUĆNIH BROJEVA</t>
  </si>
  <si>
    <t>Aktivnost A107306 ODRŽAVANJE OBJEKATA, UREĐAJA I OPREME</t>
  </si>
  <si>
    <t>Aktivnost A107307 OSTALE KOMUNALNE USLUGE</t>
  </si>
  <si>
    <t>Aktivnost A107308 OSTALE INTELEKTUALNE USLUGE-Izrada troškovnika, procjena</t>
  </si>
  <si>
    <t>Aktivnost A107310 ZAŠTITA ŽIVOTINJA</t>
  </si>
  <si>
    <t>Aktivnost A107311 KAPITALNE DONACIJE</t>
  </si>
  <si>
    <t>Kapitalni projekt K107313 UVOĐENJE VIDEONADZORA</t>
  </si>
  <si>
    <t>Kapitalni projekt K107314 NABAVA OPREME ZA ODVOJENO PRIKUPLJANJE OTPADA</t>
  </si>
  <si>
    <t>Kapitalni projekt K107315 UVOĐENJE GIS SUSTAVA</t>
  </si>
  <si>
    <t>Program 1074 PROGRAM IZRADE PROJEKTNE I PROSTORNO PLANSKE DOKUMENTACIJE</t>
  </si>
  <si>
    <t>Aktivnost A107401 IZRADA PROJEKATA, ELABORATA, SNIMKI I SL.</t>
  </si>
  <si>
    <t>Kapitalni projekt K107402 TVRTKOVA/TRPIMIROVA ULICA</t>
  </si>
  <si>
    <t>Kapitalni projekt K107403 IKIČINA ULICA</t>
  </si>
  <si>
    <t>Kapitalni projekt K107404 LOGISTIČKO-DISTRIBUTIVNI CENTAR</t>
  </si>
  <si>
    <t>Kapitalni projekt K107405 SPORTSKO-REKREACIJSKI CENTAR</t>
  </si>
  <si>
    <t>Kapitalni projekt K107406 AUTOBUSNI KOLODVOR</t>
  </si>
  <si>
    <t>Kapitalni projekt K107407 UREĐENJE TRGA KOD CRKVE GVHKZ</t>
  </si>
  <si>
    <t>Kapitalni projekt K107408 VATROGASNI DOM</t>
  </si>
  <si>
    <t>Kapitalni projekt K107409 VODOVOD ŽAGROVIĆ-OĆESTOVO</t>
  </si>
  <si>
    <t>Kapitalni projekt K107410 VODOVOD LJUBAČ</t>
  </si>
  <si>
    <t>Kapitalni projekt K107411 VODOVOD PLISKOVO</t>
  </si>
  <si>
    <t>Kapitalni projekt K107412 UREĐENJE HOSTELA (STARA BOLNICA)</t>
  </si>
  <si>
    <t>Program 1075 PROGRAM IZGRADNJE I UREĐENJA OBJEKATA JAVNO-DRUŠTVENE NAMJENE</t>
  </si>
  <si>
    <t>Kapitalni projekt K107516 TS KNINJANKA II</t>
  </si>
  <si>
    <t>Program 1076 JAVNI RADOVI</t>
  </si>
  <si>
    <t>Aktivnost A107601 RASHODI ZA ZAPOSLENE I NABAVU MATERIJALA</t>
  </si>
  <si>
    <t>Glava 03002 Javna vatrogasna postrojba Grada Knina</t>
  </si>
  <si>
    <t>Proračunski korisnik 33851 Javna vatrogasna postrojba Grada Knina</t>
  </si>
  <si>
    <t>Program 1050 DJELATNOST PROTUPOŽARNE ZAŠTITE</t>
  </si>
  <si>
    <t>Aktivnost A105001 REDOVNA DJELATNOST JVP</t>
  </si>
  <si>
    <t>Kapitalni projekt K105001 NABAVA OPREME</t>
  </si>
  <si>
    <t>Članak 4.</t>
  </si>
  <si>
    <t>GRADSKO VIJEĆE</t>
  </si>
  <si>
    <t xml:space="preserve">   GRADA KNINA</t>
  </si>
  <si>
    <t xml:space="preserve">     PREDSJEDNIK</t>
  </si>
  <si>
    <t>GRADSKOG VIJEĆA</t>
  </si>
  <si>
    <t>Dragan Miličević, mag.catech.</t>
  </si>
  <si>
    <t>Klasa:</t>
  </si>
  <si>
    <t>400-01/22-01/2</t>
  </si>
  <si>
    <t>Urbroj:</t>
  </si>
  <si>
    <t xml:space="preserve">U Kninu, </t>
  </si>
  <si>
    <t>DOSTAVITI:</t>
  </si>
  <si>
    <t>1. Ministarstvo financija (e-mail)</t>
  </si>
  <si>
    <t>2. Službeno glasilo Grada Knina (e-mail)</t>
  </si>
  <si>
    <t>3. Gradsko vijeće</t>
  </si>
  <si>
    <t>4. Upravni odjel za programe Europske unije, gospodarstvo, strateško planiranje i razvoj, financije, javnu nabavu i naplatu potraživanja</t>
  </si>
  <si>
    <t>5. Gradonačelnik</t>
  </si>
  <si>
    <t>6. Web stranica Grada (e-mail)</t>
  </si>
  <si>
    <t>7. Pismohrana</t>
  </si>
  <si>
    <t>Ove III. Izmjene i dopune proračuna stupaju na snagu dan nakon objave u "Službenom glasilu Grada Knina".</t>
  </si>
  <si>
    <t>Na temelju članka 45. i 164.  Zakona o proračunu ("Narodne novine", broj 144/21), i članka 35. stavka 1. točke 4.  Statuta Grada Knina  ("Službeno glasilo Grada Knina", broj 3/21, 13/23 i 16/23), Gradsko vijeće Grada Knina na 29. sjednici, održanoj dana 12. prosinca 2023. godine donosi</t>
  </si>
  <si>
    <t>RAČUN PRIHODA I RASHODA - IZVORI FINANCIRANJA</t>
  </si>
  <si>
    <t>FUNKCIJSKA KLASIFIKACIJA</t>
  </si>
  <si>
    <t>RAČUN FINANCIRANJA</t>
  </si>
  <si>
    <t>SAŽETAK RAČUNA PRIHODA I RASHODA</t>
  </si>
  <si>
    <t>PRIHODI UKUPNO</t>
  </si>
  <si>
    <t>RASHODI UKUPNO</t>
  </si>
  <si>
    <t>SAŽETAK RAČUNA FINANCIRANJA</t>
  </si>
  <si>
    <t>RAZLIKA VIŠAK/MANJAK</t>
  </si>
  <si>
    <t>NETO FINANCIRANJE</t>
  </si>
  <si>
    <t>PRIJENOS VIŠKA / MANJKA IZ PRETHODNE(IH) GODINE</t>
  </si>
  <si>
    <t>VIŠAK/MANJAK IZ PRETHODNE(IH) GODINE KOJI ĆE SE RASPOREDITI / POKRITI</t>
  </si>
  <si>
    <t>VIŠAK / MANJAK TEKUĆE GODINE</t>
  </si>
  <si>
    <t>PRIJENOS VIŠKA / MANJKA U SLJEDEĆE RAZDOBLJE</t>
  </si>
  <si>
    <t>D. VIŠEGODIŠNJI PLAN URAVNOTEŽENJA</t>
  </si>
  <si>
    <t>12. prosinca 2023.</t>
  </si>
  <si>
    <t>2182-10-01-23-33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</si>
</sst>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\.mm\.yyyy"/>
    <numFmt numFmtId="175" formatCode="0.0%"/>
  </numFmts>
  <fonts count="39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0"/>
      <color indexed="9"/>
      <name val="Arial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4" fontId="3" fillId="35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4" fontId="4" fillId="36" borderId="0" xfId="0" applyNumberFormat="1" applyFont="1" applyFill="1" applyAlignment="1">
      <alignment/>
    </xf>
    <xf numFmtId="0" fontId="4" fillId="37" borderId="0" xfId="0" applyFont="1" applyFill="1" applyAlignment="1">
      <alignment/>
    </xf>
    <xf numFmtId="4" fontId="4" fillId="37" borderId="0" xfId="0" applyNumberFormat="1" applyFont="1" applyFill="1" applyAlignment="1">
      <alignment/>
    </xf>
    <xf numFmtId="0" fontId="3" fillId="38" borderId="0" xfId="0" applyFont="1" applyFill="1" applyAlignment="1">
      <alignment/>
    </xf>
    <xf numFmtId="4" fontId="3" fillId="38" borderId="0" xfId="0" applyNumberFormat="1" applyFont="1" applyFill="1" applyAlignment="1">
      <alignment/>
    </xf>
    <xf numFmtId="0" fontId="3" fillId="39" borderId="0" xfId="0" applyFont="1" applyFill="1" applyAlignment="1">
      <alignment/>
    </xf>
    <xf numFmtId="4" fontId="3" fillId="39" borderId="0" xfId="0" applyNumberFormat="1" applyFont="1" applyFill="1" applyAlignment="1">
      <alignment/>
    </xf>
    <xf numFmtId="0" fontId="4" fillId="40" borderId="0" xfId="0" applyFont="1" applyFill="1" applyAlignment="1">
      <alignment/>
    </xf>
    <xf numFmtId="4" fontId="4" fillId="40" borderId="0" xfId="0" applyNumberFormat="1" applyFont="1" applyFill="1" applyAlignment="1">
      <alignment/>
    </xf>
    <xf numFmtId="0" fontId="2" fillId="0" borderId="0" xfId="50">
      <alignment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1" applyFont="1" applyBorder="1" applyAlignment="1" applyProtection="1">
      <alignment horizontal="right"/>
      <protection/>
    </xf>
    <xf numFmtId="0" fontId="1" fillId="17" borderId="0" xfId="0" applyFont="1" applyFill="1" applyAlignment="1">
      <alignment/>
    </xf>
    <xf numFmtId="4" fontId="1" fillId="17" borderId="0" xfId="0" applyNumberFormat="1" applyFont="1" applyFill="1" applyAlignment="1">
      <alignment/>
    </xf>
    <xf numFmtId="0" fontId="1" fillId="17" borderId="0" xfId="0" applyFont="1" applyFill="1" applyBorder="1" applyAlignment="1" applyProtection="1">
      <alignment horizontal="right"/>
      <protection/>
    </xf>
    <xf numFmtId="0" fontId="1" fillId="17" borderId="0" xfId="0" applyFont="1" applyFill="1" applyAlignment="1">
      <alignment/>
    </xf>
    <xf numFmtId="4" fontId="1" fillId="17" borderId="0" xfId="0" applyNumberFormat="1" applyFont="1" applyFill="1" applyAlignment="1">
      <alignment/>
    </xf>
    <xf numFmtId="175" fontId="1" fillId="17" borderId="0" xfId="51" applyNumberFormat="1" applyFont="1" applyFill="1" applyAlignment="1">
      <alignment/>
    </xf>
    <xf numFmtId="0" fontId="1" fillId="17" borderId="0" xfId="0" applyFont="1" applyFill="1" applyBorder="1" applyAlignment="1" applyProtection="1">
      <alignment horizontal="right"/>
      <protection/>
    </xf>
    <xf numFmtId="0" fontId="0" fillId="17" borderId="0" xfId="0" applyFill="1" applyAlignment="1">
      <alignment/>
    </xf>
    <xf numFmtId="0" fontId="1" fillId="17" borderId="0" xfId="0" applyFont="1" applyFill="1" applyAlignment="1">
      <alignment wrapText="1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0" xfId="50" applyFont="1" applyAlignment="1">
      <alignment horizontal="justify" vertical="center"/>
      <protection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C26" sqref="C26"/>
    </sheetView>
  </sheetViews>
  <sheetFormatPr defaultColWidth="9.140625" defaultRowHeight="12.75"/>
  <cols>
    <col min="1" max="1" width="3.00390625" style="0" customWidth="1"/>
    <col min="2" max="2" width="78.00390625" style="0" customWidth="1"/>
    <col min="3" max="3" width="13.8515625" style="0" customWidth="1"/>
    <col min="4" max="4" width="13.28125" style="0" customWidth="1"/>
    <col min="5" max="5" width="12.8515625" style="0" customWidth="1"/>
    <col min="6" max="6" width="13.8515625" style="0" customWidth="1"/>
  </cols>
  <sheetData>
    <row r="1" spans="1:6" ht="12.75">
      <c r="A1" s="37" t="s">
        <v>365</v>
      </c>
      <c r="B1" s="37"/>
      <c r="C1" s="37"/>
      <c r="D1" s="37"/>
      <c r="E1" s="37"/>
      <c r="F1" s="37"/>
    </row>
    <row r="2" spans="1:6" ht="12.75">
      <c r="A2" s="38"/>
      <c r="B2" s="38"/>
      <c r="C2" s="38"/>
      <c r="D2" s="38"/>
      <c r="E2" s="38"/>
      <c r="F2" s="38"/>
    </row>
    <row r="3" spans="1:6" ht="12.75">
      <c r="A3" s="38"/>
      <c r="B3" s="38"/>
      <c r="C3" s="38"/>
      <c r="D3" s="38"/>
      <c r="E3" s="38"/>
      <c r="F3" s="38"/>
    </row>
    <row r="4" spans="1:6" ht="12.75">
      <c r="A4" s="38"/>
      <c r="B4" s="38"/>
      <c r="C4" s="38"/>
      <c r="D4" s="38"/>
      <c r="E4" s="38"/>
      <c r="F4" s="38"/>
    </row>
    <row r="6" spans="1:6" ht="12.75">
      <c r="A6" s="39" t="s">
        <v>1</v>
      </c>
      <c r="B6" s="39"/>
      <c r="C6" s="39"/>
      <c r="D6" s="39"/>
      <c r="E6" s="39"/>
      <c r="F6" s="39"/>
    </row>
    <row r="7" spans="1:6" ht="12.75">
      <c r="A7" s="40" t="s">
        <v>2</v>
      </c>
      <c r="B7" s="40"/>
      <c r="C7" s="40"/>
      <c r="D7" s="40"/>
      <c r="E7" s="40"/>
      <c r="F7" s="40"/>
    </row>
    <row r="8" spans="3:6" ht="25.5">
      <c r="C8" s="1" t="s">
        <v>3</v>
      </c>
      <c r="D8" s="1" t="s">
        <v>4</v>
      </c>
      <c r="E8" s="3" t="s">
        <v>5</v>
      </c>
      <c r="F8" s="1" t="s">
        <v>6</v>
      </c>
    </row>
    <row r="10" spans="1:2" ht="12.75">
      <c r="A10" s="1" t="s">
        <v>7</v>
      </c>
      <c r="B10" s="1" t="s">
        <v>369</v>
      </c>
    </row>
    <row r="11" spans="1:6" ht="12.75">
      <c r="A11" s="26"/>
      <c r="B11" s="26" t="s">
        <v>370</v>
      </c>
      <c r="C11" s="27">
        <f>C12+C13</f>
        <v>21042804.19</v>
      </c>
      <c r="D11" s="27">
        <f>D12+D13</f>
        <v>-3178334.24</v>
      </c>
      <c r="E11" s="28" t="s">
        <v>9</v>
      </c>
      <c r="F11" s="27">
        <f>F12+F13</f>
        <v>17864469.95</v>
      </c>
    </row>
    <row r="12" spans="1:6" ht="12.75">
      <c r="A12" s="24">
        <v>6</v>
      </c>
      <c r="B12" s="1" t="s">
        <v>8</v>
      </c>
      <c r="C12" s="2">
        <v>20810539.28</v>
      </c>
      <c r="D12" s="2">
        <v>-3178334.24</v>
      </c>
      <c r="E12" s="4" t="s">
        <v>9</v>
      </c>
      <c r="F12" s="2">
        <v>17632205.04</v>
      </c>
    </row>
    <row r="13" spans="1:6" ht="12.75">
      <c r="A13" s="1">
        <v>7</v>
      </c>
      <c r="B13" s="1" t="s">
        <v>10</v>
      </c>
      <c r="C13" s="2">
        <v>232264.91</v>
      </c>
      <c r="D13" s="2">
        <v>0</v>
      </c>
      <c r="E13" s="4" t="s">
        <v>11</v>
      </c>
      <c r="F13" s="2">
        <v>232264.91</v>
      </c>
    </row>
    <row r="14" spans="1:6" ht="12.75">
      <c r="A14" s="26"/>
      <c r="B14" s="29" t="s">
        <v>371</v>
      </c>
      <c r="C14" s="30">
        <f>C15+C16</f>
        <v>19335443.869999997</v>
      </c>
      <c r="D14" s="30">
        <f>D15+D16</f>
        <v>-1877348.2</v>
      </c>
      <c r="E14" s="31">
        <v>-0.097</v>
      </c>
      <c r="F14" s="30">
        <f>F15+F16</f>
        <v>17458095.669999998</v>
      </c>
    </row>
    <row r="15" spans="1:6" ht="12.75">
      <c r="A15" s="1">
        <v>3</v>
      </c>
      <c r="B15" s="1" t="s">
        <v>12</v>
      </c>
      <c r="C15" s="2">
        <v>9426560.59</v>
      </c>
      <c r="D15" s="2">
        <v>-72353.64</v>
      </c>
      <c r="E15" s="25" t="s">
        <v>13</v>
      </c>
      <c r="F15" s="2">
        <v>9354206.95</v>
      </c>
    </row>
    <row r="16" spans="1:6" ht="12.75">
      <c r="A16" s="1">
        <v>4</v>
      </c>
      <c r="B16" s="1" t="s">
        <v>14</v>
      </c>
      <c r="C16" s="2">
        <v>9908883.28</v>
      </c>
      <c r="D16" s="2">
        <v>-1804994.56</v>
      </c>
      <c r="E16" s="4" t="s">
        <v>15</v>
      </c>
      <c r="F16" s="2">
        <v>8103888.72</v>
      </c>
    </row>
    <row r="17" spans="1:8" ht="12.75">
      <c r="A17" s="26" t="s">
        <v>0</v>
      </c>
      <c r="B17" s="29" t="s">
        <v>373</v>
      </c>
      <c r="C17" s="30">
        <v>1707360.32</v>
      </c>
      <c r="D17" s="30">
        <v>-1300986.04</v>
      </c>
      <c r="E17" s="32" t="s">
        <v>16</v>
      </c>
      <c r="F17" s="30">
        <v>406374.28</v>
      </c>
      <c r="H17" s="2"/>
    </row>
    <row r="19" spans="1:2" ht="12.75">
      <c r="A19" s="1" t="s">
        <v>17</v>
      </c>
      <c r="B19" s="24" t="s">
        <v>372</v>
      </c>
    </row>
    <row r="20" spans="1:6" ht="12.75">
      <c r="A20" s="24">
        <v>8</v>
      </c>
      <c r="B20" s="1" t="s">
        <v>18</v>
      </c>
      <c r="C20" s="2">
        <v>3981.68</v>
      </c>
      <c r="D20" s="2">
        <v>2580000</v>
      </c>
      <c r="E20" s="4" t="s">
        <v>19</v>
      </c>
      <c r="F20" s="2">
        <v>2583981.68</v>
      </c>
    </row>
    <row r="21" spans="1:6" ht="12.75">
      <c r="A21" s="1">
        <v>5</v>
      </c>
      <c r="B21" s="1" t="s">
        <v>20</v>
      </c>
      <c r="C21" s="2">
        <v>201987.54</v>
      </c>
      <c r="D21" s="2">
        <v>0</v>
      </c>
      <c r="E21" s="4" t="s">
        <v>11</v>
      </c>
      <c r="F21" s="2">
        <v>201987.54</v>
      </c>
    </row>
    <row r="22" spans="1:6" ht="12.75">
      <c r="A22" s="26" t="s">
        <v>0</v>
      </c>
      <c r="B22" s="29" t="s">
        <v>374</v>
      </c>
      <c r="C22" s="30">
        <v>-198005.86</v>
      </c>
      <c r="D22" s="30">
        <v>2580000</v>
      </c>
      <c r="E22" s="32" t="s">
        <v>21</v>
      </c>
      <c r="F22" s="30">
        <v>2381994.14</v>
      </c>
    </row>
    <row r="24" spans="1:2" ht="12.75">
      <c r="A24" s="1" t="s">
        <v>22</v>
      </c>
      <c r="B24" s="1" t="s">
        <v>23</v>
      </c>
    </row>
    <row r="25" spans="2:6" ht="12.75">
      <c r="B25" s="1" t="s">
        <v>24</v>
      </c>
      <c r="C25" s="2">
        <v>-1509354.46</v>
      </c>
      <c r="D25" s="2">
        <v>-1279013.96</v>
      </c>
      <c r="E25" s="4" t="s">
        <v>25</v>
      </c>
      <c r="F25" s="2">
        <v>-2788368.42</v>
      </c>
    </row>
    <row r="27" ht="12.75">
      <c r="A27" s="1" t="s">
        <v>0</v>
      </c>
    </row>
    <row r="28" spans="1:6" ht="25.5">
      <c r="A28" s="33"/>
      <c r="B28" s="34" t="s">
        <v>26</v>
      </c>
      <c r="C28" s="30">
        <v>0</v>
      </c>
      <c r="D28" s="30">
        <v>0</v>
      </c>
      <c r="E28" s="32" t="s">
        <v>27</v>
      </c>
      <c r="F28" s="30">
        <v>0</v>
      </c>
    </row>
    <row r="30" spans="1:7" ht="12.75">
      <c r="A30" s="24" t="s">
        <v>379</v>
      </c>
      <c r="C30" s="35">
        <v>0</v>
      </c>
      <c r="D30" s="35">
        <v>0</v>
      </c>
      <c r="E30" s="35">
        <v>0</v>
      </c>
      <c r="F30" s="35">
        <v>0</v>
      </c>
      <c r="G30" s="35"/>
    </row>
    <row r="31" spans="1:7" ht="12.75">
      <c r="A31" s="23" t="s">
        <v>375</v>
      </c>
      <c r="C31" s="36">
        <v>0</v>
      </c>
      <c r="D31" s="36">
        <v>0</v>
      </c>
      <c r="E31" s="36">
        <v>0</v>
      </c>
      <c r="F31" s="36">
        <v>0</v>
      </c>
      <c r="G31" s="36"/>
    </row>
    <row r="32" spans="1:7" ht="12.75">
      <c r="A32" s="41" t="s">
        <v>376</v>
      </c>
      <c r="B32" s="41"/>
      <c r="C32" s="36">
        <v>0</v>
      </c>
      <c r="D32" s="36">
        <v>0</v>
      </c>
      <c r="E32" s="36">
        <v>0</v>
      </c>
      <c r="F32" s="36">
        <v>0</v>
      </c>
      <c r="G32" s="36"/>
    </row>
    <row r="33" spans="1:7" ht="12.75">
      <c r="A33" s="23" t="s">
        <v>377</v>
      </c>
      <c r="C33" s="36">
        <v>0</v>
      </c>
      <c r="D33" s="36">
        <v>0</v>
      </c>
      <c r="E33" s="36">
        <v>0</v>
      </c>
      <c r="F33" s="36">
        <v>0</v>
      </c>
      <c r="G33" s="36"/>
    </row>
    <row r="34" spans="1:7" ht="12.75">
      <c r="A34" s="24" t="s">
        <v>378</v>
      </c>
      <c r="B34" s="24"/>
      <c r="C34" s="35">
        <v>0</v>
      </c>
      <c r="D34" s="35">
        <v>0</v>
      </c>
      <c r="E34" s="35">
        <v>0</v>
      </c>
      <c r="F34" s="35">
        <v>0</v>
      </c>
      <c r="G34" s="35"/>
    </row>
  </sheetData>
  <sheetProtection/>
  <mergeCells count="4">
    <mergeCell ref="A1:F4"/>
    <mergeCell ref="A6:F6"/>
    <mergeCell ref="A7:F7"/>
    <mergeCell ref="A32:B3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0"/>
  <sheetViews>
    <sheetView workbookViewId="0" topLeftCell="A1">
      <selection activeCell="D8" sqref="D8"/>
    </sheetView>
  </sheetViews>
  <sheetFormatPr defaultColWidth="9.140625" defaultRowHeight="12.75"/>
  <cols>
    <col min="1" max="1" width="10.00390625" style="0" customWidth="1"/>
    <col min="2" max="2" width="73.7109375" style="0" customWidth="1"/>
    <col min="3" max="3" width="13.8515625" style="0" customWidth="1"/>
    <col min="4" max="4" width="19.00390625" style="0" customWidth="1"/>
    <col min="5" max="5" width="12.8515625" style="0" customWidth="1"/>
    <col min="6" max="6" width="13.8515625" style="0" customWidth="1"/>
  </cols>
  <sheetData>
    <row r="2" spans="1:6" ht="12.75">
      <c r="A2" s="39" t="s">
        <v>366</v>
      </c>
      <c r="B2" s="39"/>
      <c r="C2" s="39"/>
      <c r="D2" s="39"/>
      <c r="E2" s="39"/>
      <c r="F2" s="39"/>
    </row>
    <row r="4" spans="1:6" ht="25.5">
      <c r="A4" s="3" t="s">
        <v>28</v>
      </c>
      <c r="B4" s="1" t="s">
        <v>29</v>
      </c>
      <c r="C4" s="1" t="s">
        <v>3</v>
      </c>
      <c r="D4" s="1" t="s">
        <v>30</v>
      </c>
      <c r="E4" s="3" t="s">
        <v>5</v>
      </c>
      <c r="F4" s="1" t="s">
        <v>6</v>
      </c>
    </row>
    <row r="5" spans="1:6" ht="12.75">
      <c r="A5" s="1" t="s">
        <v>31</v>
      </c>
      <c r="B5" s="1"/>
      <c r="C5" s="2">
        <v>21042804.19</v>
      </c>
      <c r="D5" s="2">
        <v>-3178334.24</v>
      </c>
      <c r="E5" s="2">
        <v>-15.1</v>
      </c>
      <c r="F5" s="2">
        <v>17864469.95</v>
      </c>
    </row>
    <row r="6" spans="1:6" ht="12.75">
      <c r="A6" s="1" t="s">
        <v>32</v>
      </c>
      <c r="B6" s="1" t="s">
        <v>33</v>
      </c>
      <c r="C6" s="2">
        <v>20810539.28</v>
      </c>
      <c r="D6" s="2">
        <v>-3178334.24</v>
      </c>
      <c r="E6" s="2">
        <v>-15.27</v>
      </c>
      <c r="F6" s="2">
        <v>17632205.04</v>
      </c>
    </row>
    <row r="7" spans="1:6" ht="12.75">
      <c r="A7" t="s">
        <v>34</v>
      </c>
      <c r="B7" t="s">
        <v>35</v>
      </c>
      <c r="C7" s="5">
        <v>5792828.64</v>
      </c>
      <c r="D7" s="5">
        <v>0</v>
      </c>
      <c r="E7" s="5">
        <v>0</v>
      </c>
      <c r="F7" s="5">
        <v>5792828.64</v>
      </c>
    </row>
    <row r="8" spans="1:6" ht="12.75">
      <c r="A8" s="6" t="s">
        <v>36</v>
      </c>
      <c r="B8" s="6"/>
      <c r="C8" s="7">
        <v>5792828.64</v>
      </c>
      <c r="D8" s="7">
        <v>0</v>
      </c>
      <c r="E8" s="7">
        <v>0</v>
      </c>
      <c r="F8" s="7">
        <v>5792828.64</v>
      </c>
    </row>
    <row r="9" spans="1:6" ht="12.75">
      <c r="A9" t="s">
        <v>37</v>
      </c>
      <c r="B9" t="s">
        <v>38</v>
      </c>
      <c r="C9" s="5">
        <v>13084666.82</v>
      </c>
      <c r="D9" s="5">
        <v>-3347007.47</v>
      </c>
      <c r="E9" s="5">
        <v>-25.58</v>
      </c>
      <c r="F9" s="5">
        <v>9737659.35</v>
      </c>
    </row>
    <row r="10" spans="1:6" ht="12.75">
      <c r="A10" s="6" t="s">
        <v>36</v>
      </c>
      <c r="B10" s="6"/>
      <c r="C10" s="7">
        <v>4621720.82</v>
      </c>
      <c r="D10" s="7">
        <v>-371747.75</v>
      </c>
      <c r="E10" s="7">
        <v>-8.04</v>
      </c>
      <c r="F10" s="7">
        <v>4249973.07</v>
      </c>
    </row>
    <row r="11" spans="1:6" ht="12.75">
      <c r="A11" s="6" t="s">
        <v>39</v>
      </c>
      <c r="B11" s="6"/>
      <c r="C11" s="7">
        <v>13837.53</v>
      </c>
      <c r="D11" s="7">
        <v>0</v>
      </c>
      <c r="E11" s="7">
        <v>0</v>
      </c>
      <c r="F11" s="7">
        <v>13837.53</v>
      </c>
    </row>
    <row r="12" spans="1:6" ht="12.75">
      <c r="A12" s="6" t="s">
        <v>40</v>
      </c>
      <c r="B12" s="6"/>
      <c r="C12" s="7">
        <v>598844.24</v>
      </c>
      <c r="D12" s="7">
        <v>4026.31</v>
      </c>
      <c r="E12" s="7">
        <v>0.67</v>
      </c>
      <c r="F12" s="7">
        <v>602870.55</v>
      </c>
    </row>
    <row r="13" spans="1:6" ht="12.75">
      <c r="A13" s="6" t="s">
        <v>41</v>
      </c>
      <c r="B13" s="6"/>
      <c r="C13" s="7">
        <v>2338881.28</v>
      </c>
      <c r="D13" s="7">
        <v>-1313015.64</v>
      </c>
      <c r="E13" s="7">
        <v>-56.14</v>
      </c>
      <c r="F13" s="7">
        <v>1025865.64</v>
      </c>
    </row>
    <row r="14" spans="1:6" ht="12.75">
      <c r="A14" s="6" t="s">
        <v>42</v>
      </c>
      <c r="B14" s="6"/>
      <c r="C14" s="7">
        <v>124848.69</v>
      </c>
      <c r="D14" s="7">
        <v>-47780.21</v>
      </c>
      <c r="E14" s="7">
        <v>-38.27</v>
      </c>
      <c r="F14" s="7">
        <v>77068.48</v>
      </c>
    </row>
    <row r="15" spans="1:6" ht="12.75">
      <c r="A15" s="6" t="s">
        <v>43</v>
      </c>
      <c r="B15" s="6"/>
      <c r="C15" s="7">
        <v>5386534.26</v>
      </c>
      <c r="D15" s="7">
        <v>-1618490.18</v>
      </c>
      <c r="E15" s="7">
        <v>-30.05</v>
      </c>
      <c r="F15" s="7">
        <v>3768044.08</v>
      </c>
    </row>
    <row r="16" spans="1:6" ht="12.75">
      <c r="A16" t="s">
        <v>44</v>
      </c>
      <c r="B16" t="s">
        <v>45</v>
      </c>
      <c r="C16" s="5">
        <v>785169.51</v>
      </c>
      <c r="D16" s="5">
        <v>71368.12</v>
      </c>
      <c r="E16" s="5">
        <v>9.09</v>
      </c>
      <c r="F16" s="5">
        <v>856537.63</v>
      </c>
    </row>
    <row r="17" spans="1:6" ht="12.75">
      <c r="A17" s="6" t="s">
        <v>36</v>
      </c>
      <c r="B17" s="6"/>
      <c r="C17" s="7">
        <v>507551.13</v>
      </c>
      <c r="D17" s="7">
        <v>3455.44</v>
      </c>
      <c r="E17" s="7">
        <v>0.68</v>
      </c>
      <c r="F17" s="7">
        <v>511006.57</v>
      </c>
    </row>
    <row r="18" spans="1:6" ht="12.75">
      <c r="A18" s="6" t="s">
        <v>39</v>
      </c>
      <c r="B18" s="6"/>
      <c r="C18" s="7">
        <v>123659.93</v>
      </c>
      <c r="D18" s="7">
        <v>23821.75</v>
      </c>
      <c r="E18" s="7">
        <v>19.26</v>
      </c>
      <c r="F18" s="7">
        <v>147481.68</v>
      </c>
    </row>
    <row r="19" spans="1:6" ht="12.75">
      <c r="A19" s="6" t="s">
        <v>46</v>
      </c>
      <c r="B19" s="6"/>
      <c r="C19" s="7">
        <v>153958.45</v>
      </c>
      <c r="D19" s="7">
        <v>44090.93</v>
      </c>
      <c r="E19" s="7">
        <v>28.64</v>
      </c>
      <c r="F19" s="7">
        <v>198049.38</v>
      </c>
    </row>
    <row r="20" spans="1:6" ht="12.75">
      <c r="A20" t="s">
        <v>47</v>
      </c>
      <c r="B20" t="s">
        <v>48</v>
      </c>
      <c r="C20" s="5">
        <v>912430.84</v>
      </c>
      <c r="D20" s="5">
        <v>51251.38</v>
      </c>
      <c r="E20" s="5">
        <v>5.62</v>
      </c>
      <c r="F20" s="5">
        <v>963682.22</v>
      </c>
    </row>
    <row r="21" spans="1:6" ht="12.75">
      <c r="A21" s="6" t="s">
        <v>36</v>
      </c>
      <c r="B21" s="6"/>
      <c r="C21" s="7">
        <v>17253.97</v>
      </c>
      <c r="D21" s="7">
        <v>0</v>
      </c>
      <c r="E21" s="7">
        <v>0</v>
      </c>
      <c r="F21" s="7">
        <v>17253.97</v>
      </c>
    </row>
    <row r="22" spans="1:6" ht="12.75">
      <c r="A22" s="6" t="s">
        <v>39</v>
      </c>
      <c r="B22" s="6"/>
      <c r="C22" s="7">
        <v>327089.86</v>
      </c>
      <c r="D22" s="7">
        <v>50344.05</v>
      </c>
      <c r="E22" s="7">
        <v>15.39</v>
      </c>
      <c r="F22" s="7">
        <v>377433.91</v>
      </c>
    </row>
    <row r="23" spans="1:6" ht="12.75">
      <c r="A23" s="6" t="s">
        <v>46</v>
      </c>
      <c r="B23" s="6"/>
      <c r="C23" s="7">
        <v>568087.01</v>
      </c>
      <c r="D23" s="7">
        <v>907.33</v>
      </c>
      <c r="E23" s="7">
        <v>0.16</v>
      </c>
      <c r="F23" s="7">
        <v>568994.34</v>
      </c>
    </row>
    <row r="24" spans="1:6" ht="12.75">
      <c r="A24" t="s">
        <v>49</v>
      </c>
      <c r="B24" t="s">
        <v>50</v>
      </c>
      <c r="C24" s="5">
        <v>139169.89</v>
      </c>
      <c r="D24" s="5">
        <v>6099.51</v>
      </c>
      <c r="E24" s="5">
        <v>4.38</v>
      </c>
      <c r="F24" s="5">
        <v>145269.4</v>
      </c>
    </row>
    <row r="25" spans="1:6" ht="12.75">
      <c r="A25" s="6" t="s">
        <v>39</v>
      </c>
      <c r="B25" s="6"/>
      <c r="C25" s="7">
        <v>119261.47</v>
      </c>
      <c r="D25" s="7">
        <v>5883.93</v>
      </c>
      <c r="E25" s="7">
        <v>4.93</v>
      </c>
      <c r="F25" s="7">
        <v>125145.4</v>
      </c>
    </row>
    <row r="26" spans="1:6" ht="12.75">
      <c r="A26" s="6" t="s">
        <v>51</v>
      </c>
      <c r="B26" s="6"/>
      <c r="C26" s="7">
        <v>19908.42</v>
      </c>
      <c r="D26" s="7">
        <v>215.58</v>
      </c>
      <c r="E26" s="7">
        <v>1.08</v>
      </c>
      <c r="F26" s="7">
        <v>20124</v>
      </c>
    </row>
    <row r="27" spans="1:6" ht="12.75">
      <c r="A27" t="s">
        <v>52</v>
      </c>
      <c r="B27" t="s">
        <v>53</v>
      </c>
      <c r="C27" s="5">
        <v>660</v>
      </c>
      <c r="D27" s="5">
        <v>0</v>
      </c>
      <c r="E27" s="5">
        <v>0</v>
      </c>
      <c r="F27" s="5">
        <v>660</v>
      </c>
    </row>
    <row r="28" spans="1:6" ht="12.75">
      <c r="A28" s="6" t="s">
        <v>36</v>
      </c>
      <c r="B28" s="6"/>
      <c r="C28" s="7">
        <v>660</v>
      </c>
      <c r="D28" s="7">
        <v>0</v>
      </c>
      <c r="E28" s="7">
        <v>0</v>
      </c>
      <c r="F28" s="7">
        <v>660</v>
      </c>
    </row>
    <row r="29" spans="1:6" ht="12.75">
      <c r="A29" t="s">
        <v>54</v>
      </c>
      <c r="B29" t="s">
        <v>55</v>
      </c>
      <c r="C29" s="5">
        <v>95613.58</v>
      </c>
      <c r="D29" s="5">
        <v>39954.22</v>
      </c>
      <c r="E29" s="5">
        <v>41.79</v>
      </c>
      <c r="F29" s="5">
        <v>135567.8</v>
      </c>
    </row>
    <row r="30" spans="1:6" ht="12.75">
      <c r="A30" s="6" t="s">
        <v>36</v>
      </c>
      <c r="B30" s="6"/>
      <c r="C30" s="7">
        <v>53752.73</v>
      </c>
      <c r="D30" s="7">
        <v>0</v>
      </c>
      <c r="E30" s="7">
        <v>0</v>
      </c>
      <c r="F30" s="7">
        <v>53752.73</v>
      </c>
    </row>
    <row r="31" spans="1:6" ht="12.75">
      <c r="A31" s="6" t="s">
        <v>39</v>
      </c>
      <c r="B31" s="6"/>
      <c r="C31" s="7">
        <v>41860.85</v>
      </c>
      <c r="D31" s="7">
        <v>39954.22</v>
      </c>
      <c r="E31" s="7">
        <v>95.45</v>
      </c>
      <c r="F31" s="7">
        <v>81815.07</v>
      </c>
    </row>
    <row r="32" spans="1:6" ht="12.75">
      <c r="A32" s="1" t="s">
        <v>56</v>
      </c>
      <c r="B32" s="1" t="s">
        <v>57</v>
      </c>
      <c r="C32" s="2">
        <v>232264.91</v>
      </c>
      <c r="D32" s="2">
        <v>0</v>
      </c>
      <c r="E32" s="2">
        <v>0</v>
      </c>
      <c r="F32" s="2">
        <v>232264.91</v>
      </c>
    </row>
    <row r="33" spans="1:6" ht="12.75">
      <c r="A33" t="s">
        <v>58</v>
      </c>
      <c r="B33" t="s">
        <v>59</v>
      </c>
      <c r="C33" s="5">
        <v>232264.91</v>
      </c>
      <c r="D33" s="5">
        <v>0</v>
      </c>
      <c r="E33" s="5">
        <v>0</v>
      </c>
      <c r="F33" s="5">
        <v>232264.91</v>
      </c>
    </row>
    <row r="34" spans="1:6" ht="12.75">
      <c r="A34" s="6" t="s">
        <v>60</v>
      </c>
      <c r="B34" s="6"/>
      <c r="C34" s="7">
        <v>232264.91</v>
      </c>
      <c r="D34" s="7">
        <v>0</v>
      </c>
      <c r="E34" s="7">
        <v>0</v>
      </c>
      <c r="F34" s="7">
        <v>232264.91</v>
      </c>
    </row>
    <row r="35" spans="1:6" ht="12.75">
      <c r="A35" s="1" t="s">
        <v>61</v>
      </c>
      <c r="B35" s="1"/>
      <c r="C35" s="2">
        <v>19335443.87</v>
      </c>
      <c r="D35" s="2">
        <v>-1877348.2</v>
      </c>
      <c r="E35" s="2">
        <v>-9.71</v>
      </c>
      <c r="F35" s="2">
        <v>17458095.67</v>
      </c>
    </row>
    <row r="36" spans="1:6" ht="12.75">
      <c r="A36" s="1" t="s">
        <v>62</v>
      </c>
      <c r="B36" s="1" t="s">
        <v>63</v>
      </c>
      <c r="C36" s="2">
        <v>9426560.59</v>
      </c>
      <c r="D36" s="2">
        <v>-72353.64</v>
      </c>
      <c r="E36" s="2">
        <v>-0.77</v>
      </c>
      <c r="F36" s="2">
        <v>9354206.95</v>
      </c>
    </row>
    <row r="37" spans="1:6" ht="12.75">
      <c r="A37" t="s">
        <v>64</v>
      </c>
      <c r="B37" t="s">
        <v>65</v>
      </c>
      <c r="C37" s="5">
        <v>3182259.16</v>
      </c>
      <c r="D37" s="5">
        <v>33091.49</v>
      </c>
      <c r="E37" s="5">
        <v>1.04</v>
      </c>
      <c r="F37" s="5">
        <v>3215350.65</v>
      </c>
    </row>
    <row r="38" spans="1:6" ht="12.75">
      <c r="A38" s="6" t="s">
        <v>36</v>
      </c>
      <c r="B38" s="6"/>
      <c r="C38" s="7">
        <v>2542183.63</v>
      </c>
      <c r="D38" s="7">
        <v>13278.34</v>
      </c>
      <c r="E38" s="7">
        <v>0.52</v>
      </c>
      <c r="F38" s="7">
        <v>2555461.97</v>
      </c>
    </row>
    <row r="39" spans="1:6" ht="12.75">
      <c r="A39" s="6" t="s">
        <v>39</v>
      </c>
      <c r="B39" s="6"/>
      <c r="C39" s="7">
        <v>836.15</v>
      </c>
      <c r="D39" s="7">
        <v>7068.2</v>
      </c>
      <c r="E39" s="7">
        <v>845.33</v>
      </c>
      <c r="F39" s="7">
        <v>7904.35</v>
      </c>
    </row>
    <row r="40" spans="1:6" ht="12.75">
      <c r="A40" s="6" t="s">
        <v>40</v>
      </c>
      <c r="B40" s="6"/>
      <c r="C40" s="7">
        <v>431170.48</v>
      </c>
      <c r="D40" s="7">
        <v>15860</v>
      </c>
      <c r="E40" s="7">
        <v>3.68</v>
      </c>
      <c r="F40" s="7">
        <v>447030.48</v>
      </c>
    </row>
    <row r="41" spans="1:6" ht="12.75">
      <c r="A41" s="6" t="s">
        <v>41</v>
      </c>
      <c r="B41" s="6"/>
      <c r="C41" s="7">
        <v>27393.99</v>
      </c>
      <c r="D41" s="7">
        <v>-1053.55</v>
      </c>
      <c r="E41" s="7">
        <v>-3.85</v>
      </c>
      <c r="F41" s="7">
        <v>26340.44</v>
      </c>
    </row>
    <row r="42" spans="1:6" ht="12.75">
      <c r="A42" s="6" t="s">
        <v>43</v>
      </c>
      <c r="B42" s="6"/>
      <c r="C42" s="7">
        <v>176415.84</v>
      </c>
      <c r="D42" s="7">
        <v>-2061.5</v>
      </c>
      <c r="E42" s="7">
        <v>-1.17</v>
      </c>
      <c r="F42" s="7">
        <v>174354.34</v>
      </c>
    </row>
    <row r="43" spans="1:6" ht="12.75">
      <c r="A43" s="6" t="s">
        <v>66</v>
      </c>
      <c r="B43" s="6"/>
      <c r="C43" s="7">
        <v>4259.07</v>
      </c>
      <c r="D43" s="7">
        <v>0</v>
      </c>
      <c r="E43" s="7">
        <v>0</v>
      </c>
      <c r="F43" s="7">
        <v>4259.07</v>
      </c>
    </row>
    <row r="44" spans="1:6" ht="12.75">
      <c r="A44" t="s">
        <v>67</v>
      </c>
      <c r="B44" t="s">
        <v>68</v>
      </c>
      <c r="C44" s="5">
        <v>4632093.91</v>
      </c>
      <c r="D44" s="5">
        <v>-13100.23</v>
      </c>
      <c r="E44" s="5">
        <v>-0.28</v>
      </c>
      <c r="F44" s="5">
        <v>4618993.68</v>
      </c>
    </row>
    <row r="45" spans="1:6" ht="12.75">
      <c r="A45" s="6" t="s">
        <v>36</v>
      </c>
      <c r="B45" s="6"/>
      <c r="C45" s="7">
        <v>2817477.43</v>
      </c>
      <c r="D45" s="7">
        <v>-34374.33</v>
      </c>
      <c r="E45" s="7">
        <v>-1.22</v>
      </c>
      <c r="F45" s="7">
        <v>2783103.1</v>
      </c>
    </row>
    <row r="46" spans="1:6" ht="12.75">
      <c r="A46" s="6" t="s">
        <v>39</v>
      </c>
      <c r="B46" s="6"/>
      <c r="C46" s="7">
        <v>605595</v>
      </c>
      <c r="D46" s="7">
        <v>41382.11</v>
      </c>
      <c r="E46" s="7">
        <v>6.83</v>
      </c>
      <c r="F46" s="7">
        <v>646977.11</v>
      </c>
    </row>
    <row r="47" spans="1:6" ht="12.75">
      <c r="A47" s="6" t="s">
        <v>46</v>
      </c>
      <c r="B47" s="6"/>
      <c r="C47" s="7">
        <v>688604.9</v>
      </c>
      <c r="D47" s="7">
        <v>0</v>
      </c>
      <c r="E47" s="7">
        <v>0</v>
      </c>
      <c r="F47" s="7">
        <v>688604.9</v>
      </c>
    </row>
    <row r="48" spans="1:6" ht="12.75">
      <c r="A48" s="6" t="s">
        <v>40</v>
      </c>
      <c r="B48" s="6"/>
      <c r="C48" s="7">
        <v>78278.04</v>
      </c>
      <c r="D48" s="7">
        <v>-16267.78</v>
      </c>
      <c r="E48" s="7">
        <v>-20.78</v>
      </c>
      <c r="F48" s="7">
        <v>62010.26</v>
      </c>
    </row>
    <row r="49" spans="1:6" ht="12.75">
      <c r="A49" s="6" t="s">
        <v>41</v>
      </c>
      <c r="B49" s="6"/>
      <c r="C49" s="7">
        <v>64341.9</v>
      </c>
      <c r="D49" s="7">
        <v>-7843.69</v>
      </c>
      <c r="E49" s="7">
        <v>-12.19</v>
      </c>
      <c r="F49" s="7">
        <v>56498.21</v>
      </c>
    </row>
    <row r="50" spans="1:6" ht="12.75">
      <c r="A50" s="6" t="s">
        <v>42</v>
      </c>
      <c r="B50" s="6"/>
      <c r="C50" s="7">
        <v>30300</v>
      </c>
      <c r="D50" s="7">
        <v>0</v>
      </c>
      <c r="E50" s="7">
        <v>0</v>
      </c>
      <c r="F50" s="7">
        <v>30300</v>
      </c>
    </row>
    <row r="51" spans="1:6" ht="12.75">
      <c r="A51" s="6" t="s">
        <v>43</v>
      </c>
      <c r="B51" s="6"/>
      <c r="C51" s="7">
        <v>127267.9</v>
      </c>
      <c r="D51" s="7">
        <v>6325.19</v>
      </c>
      <c r="E51" s="7">
        <v>4.97</v>
      </c>
      <c r="F51" s="7">
        <v>133593.09</v>
      </c>
    </row>
    <row r="52" spans="1:6" ht="12.75">
      <c r="A52" s="6" t="s">
        <v>60</v>
      </c>
      <c r="B52" s="6"/>
      <c r="C52" s="7">
        <v>199084.21</v>
      </c>
      <c r="D52" s="7">
        <v>0</v>
      </c>
      <c r="E52" s="7">
        <v>0</v>
      </c>
      <c r="F52" s="7">
        <v>199084.21</v>
      </c>
    </row>
    <row r="53" spans="1:6" ht="12.75">
      <c r="A53" s="6" t="s">
        <v>66</v>
      </c>
      <c r="B53" s="6"/>
      <c r="C53" s="7">
        <v>21144.53</v>
      </c>
      <c r="D53" s="7">
        <v>-2321.73</v>
      </c>
      <c r="E53" s="7">
        <v>-10.98</v>
      </c>
      <c r="F53" s="7">
        <v>18822.8</v>
      </c>
    </row>
    <row r="54" spans="1:6" ht="12.75">
      <c r="A54" t="s">
        <v>69</v>
      </c>
      <c r="B54" t="s">
        <v>70</v>
      </c>
      <c r="C54" s="5">
        <v>75068.16</v>
      </c>
      <c r="D54" s="5">
        <v>10832.51</v>
      </c>
      <c r="E54" s="5">
        <v>14.43</v>
      </c>
      <c r="F54" s="5">
        <v>85900.67</v>
      </c>
    </row>
    <row r="55" spans="1:6" ht="12.75">
      <c r="A55" s="6" t="s">
        <v>36</v>
      </c>
      <c r="B55" s="6"/>
      <c r="C55" s="7">
        <v>74338.19</v>
      </c>
      <c r="D55" s="7">
        <v>8782.51</v>
      </c>
      <c r="E55" s="7">
        <v>11.81</v>
      </c>
      <c r="F55" s="7">
        <v>83120.7</v>
      </c>
    </row>
    <row r="56" spans="1:6" ht="12.75">
      <c r="A56" s="6" t="s">
        <v>39</v>
      </c>
      <c r="B56" s="6"/>
      <c r="C56" s="7">
        <v>729.97</v>
      </c>
      <c r="D56" s="7">
        <v>2050</v>
      </c>
      <c r="E56" s="7">
        <v>280.83</v>
      </c>
      <c r="F56" s="7">
        <v>2779.97</v>
      </c>
    </row>
    <row r="57" spans="1:6" ht="12.75">
      <c r="A57" t="s">
        <v>71</v>
      </c>
      <c r="B57" t="s">
        <v>72</v>
      </c>
      <c r="C57" s="5">
        <v>180814.38</v>
      </c>
      <c r="D57" s="5">
        <v>-56944.56</v>
      </c>
      <c r="E57" s="5">
        <v>-31.49</v>
      </c>
      <c r="F57" s="5">
        <v>123869.82</v>
      </c>
    </row>
    <row r="58" spans="1:6" ht="12.75">
      <c r="A58" s="6" t="s">
        <v>36</v>
      </c>
      <c r="B58" s="6"/>
      <c r="C58" s="7">
        <v>134361.4</v>
      </c>
      <c r="D58" s="7">
        <v>-44000</v>
      </c>
      <c r="E58" s="7">
        <v>-32.75</v>
      </c>
      <c r="F58" s="7">
        <v>90361.4</v>
      </c>
    </row>
    <row r="59" spans="1:6" ht="12.75">
      <c r="A59" s="6" t="s">
        <v>39</v>
      </c>
      <c r="B59" s="6"/>
      <c r="C59" s="7">
        <v>26544.56</v>
      </c>
      <c r="D59" s="7">
        <v>-12944.56</v>
      </c>
      <c r="E59" s="7">
        <v>-48.77</v>
      </c>
      <c r="F59" s="7">
        <v>13600</v>
      </c>
    </row>
    <row r="60" spans="1:6" ht="12.75">
      <c r="A60" s="6" t="s">
        <v>41</v>
      </c>
      <c r="B60" s="6"/>
      <c r="C60" s="7">
        <v>19908.42</v>
      </c>
      <c r="D60" s="7">
        <v>0</v>
      </c>
      <c r="E60" s="7">
        <v>0</v>
      </c>
      <c r="F60" s="7">
        <v>19908.42</v>
      </c>
    </row>
    <row r="61" spans="1:6" ht="12.75">
      <c r="A61" t="s">
        <v>73</v>
      </c>
      <c r="B61" t="s">
        <v>74</v>
      </c>
      <c r="C61" s="5">
        <v>54462.14</v>
      </c>
      <c r="D61" s="5">
        <v>-8576.98</v>
      </c>
      <c r="E61" s="5">
        <v>-15.75</v>
      </c>
      <c r="F61" s="5">
        <v>45885.16</v>
      </c>
    </row>
    <row r="62" spans="1:6" ht="12.75">
      <c r="A62" s="6" t="s">
        <v>36</v>
      </c>
      <c r="B62" s="6"/>
      <c r="C62" s="7">
        <v>31899.26</v>
      </c>
      <c r="D62" s="7">
        <v>-8576.98</v>
      </c>
      <c r="E62" s="7">
        <v>-26.89</v>
      </c>
      <c r="F62" s="7">
        <v>23322.28</v>
      </c>
    </row>
    <row r="63" spans="1:6" ht="12.75">
      <c r="A63" s="6" t="s">
        <v>43</v>
      </c>
      <c r="B63" s="6"/>
      <c r="C63" s="7">
        <v>22562.88</v>
      </c>
      <c r="D63" s="7">
        <v>0</v>
      </c>
      <c r="E63" s="7">
        <v>0</v>
      </c>
      <c r="F63" s="7">
        <v>22562.88</v>
      </c>
    </row>
    <row r="64" spans="1:6" ht="12.75">
      <c r="A64" t="s">
        <v>75</v>
      </c>
      <c r="B64" t="s">
        <v>76</v>
      </c>
      <c r="C64" s="5">
        <v>466377.03</v>
      </c>
      <c r="D64" s="5">
        <v>-20725.97</v>
      </c>
      <c r="E64" s="5">
        <v>-4.44</v>
      </c>
      <c r="F64" s="5">
        <v>445651.06</v>
      </c>
    </row>
    <row r="65" spans="1:6" ht="12.75">
      <c r="A65" s="6" t="s">
        <v>36</v>
      </c>
      <c r="B65" s="6"/>
      <c r="C65" s="7">
        <v>281799.41</v>
      </c>
      <c r="D65" s="7">
        <v>-23974.65</v>
      </c>
      <c r="E65" s="7">
        <v>-8.51</v>
      </c>
      <c r="F65" s="7">
        <v>257824.76</v>
      </c>
    </row>
    <row r="66" spans="1:6" ht="12.75">
      <c r="A66" s="6" t="s">
        <v>39</v>
      </c>
      <c r="B66" s="6"/>
      <c r="C66" s="7">
        <v>75652.01</v>
      </c>
      <c r="D66" s="7">
        <v>3214.59</v>
      </c>
      <c r="E66" s="7">
        <v>4.25</v>
      </c>
      <c r="F66" s="7">
        <v>78866.6</v>
      </c>
    </row>
    <row r="67" spans="1:6" ht="12.75">
      <c r="A67" s="6" t="s">
        <v>40</v>
      </c>
      <c r="B67" s="6"/>
      <c r="C67" s="7">
        <v>75744.91</v>
      </c>
      <c r="D67" s="7">
        <v>34.09</v>
      </c>
      <c r="E67" s="7">
        <v>0.05</v>
      </c>
      <c r="F67" s="7">
        <v>75779</v>
      </c>
    </row>
    <row r="68" spans="1:6" ht="12.75">
      <c r="A68" s="6" t="s">
        <v>60</v>
      </c>
      <c r="B68" s="6"/>
      <c r="C68" s="7">
        <v>33180.7</v>
      </c>
      <c r="D68" s="7">
        <v>0</v>
      </c>
      <c r="E68" s="7">
        <v>0</v>
      </c>
      <c r="F68" s="7">
        <v>33180.7</v>
      </c>
    </row>
    <row r="69" spans="1:6" ht="12.75">
      <c r="A69" t="s">
        <v>77</v>
      </c>
      <c r="B69" t="s">
        <v>78</v>
      </c>
      <c r="C69" s="5">
        <v>835485.81</v>
      </c>
      <c r="D69" s="5">
        <v>-16929.9</v>
      </c>
      <c r="E69" s="5">
        <v>-2.03</v>
      </c>
      <c r="F69" s="5">
        <v>818555.91</v>
      </c>
    </row>
    <row r="70" spans="1:6" ht="12.75">
      <c r="A70" s="6" t="s">
        <v>36</v>
      </c>
      <c r="B70" s="6"/>
      <c r="C70" s="7">
        <v>815577.39</v>
      </c>
      <c r="D70" s="7">
        <v>-13421.48</v>
      </c>
      <c r="E70" s="7">
        <v>-1.65</v>
      </c>
      <c r="F70" s="7">
        <v>802155.91</v>
      </c>
    </row>
    <row r="71" spans="1:6" ht="12.75">
      <c r="A71" s="6" t="s">
        <v>51</v>
      </c>
      <c r="B71" s="6"/>
      <c r="C71" s="7">
        <v>19908.42</v>
      </c>
      <c r="D71" s="7">
        <v>-3508.42</v>
      </c>
      <c r="E71" s="7">
        <v>-17.62</v>
      </c>
      <c r="F71" s="7">
        <v>16400</v>
      </c>
    </row>
    <row r="72" spans="1:6" ht="12.75">
      <c r="A72" s="1" t="s">
        <v>79</v>
      </c>
      <c r="B72" s="1" t="s">
        <v>80</v>
      </c>
      <c r="C72" s="2">
        <v>9908883.28</v>
      </c>
      <c r="D72" s="2">
        <v>-1804994.56</v>
      </c>
      <c r="E72" s="2">
        <v>-18.22</v>
      </c>
      <c r="F72" s="2">
        <v>8103888.72</v>
      </c>
    </row>
    <row r="73" spans="1:6" ht="12.75">
      <c r="A73" t="s">
        <v>81</v>
      </c>
      <c r="B73" t="s">
        <v>82</v>
      </c>
      <c r="C73" s="5">
        <v>794672.39</v>
      </c>
      <c r="D73" s="5">
        <v>-591836.93</v>
      </c>
      <c r="E73" s="5">
        <v>-74.48</v>
      </c>
      <c r="F73" s="5">
        <v>202835.46</v>
      </c>
    </row>
    <row r="74" spans="1:6" ht="12.75">
      <c r="A74" s="6" t="s">
        <v>36</v>
      </c>
      <c r="B74" s="6"/>
      <c r="C74" s="7">
        <v>149908.42</v>
      </c>
      <c r="D74" s="7">
        <v>-62598.42</v>
      </c>
      <c r="E74" s="7">
        <v>-41.76</v>
      </c>
      <c r="F74" s="7">
        <v>87310</v>
      </c>
    </row>
    <row r="75" spans="1:6" ht="12.75">
      <c r="A75" s="6" t="s">
        <v>39</v>
      </c>
      <c r="B75" s="6"/>
      <c r="C75" s="7">
        <v>9290.6</v>
      </c>
      <c r="D75" s="7">
        <v>0</v>
      </c>
      <c r="E75" s="7">
        <v>0</v>
      </c>
      <c r="F75" s="7">
        <v>9290.6</v>
      </c>
    </row>
    <row r="76" spans="1:6" ht="12.75">
      <c r="A76" s="6" t="s">
        <v>41</v>
      </c>
      <c r="B76" s="6"/>
      <c r="C76" s="7">
        <v>24284.86</v>
      </c>
      <c r="D76" s="7">
        <v>19800</v>
      </c>
      <c r="E76" s="7">
        <v>81.53</v>
      </c>
      <c r="F76" s="7">
        <v>44084.86</v>
      </c>
    </row>
    <row r="77" spans="1:6" ht="12.75">
      <c r="A77" s="6" t="s">
        <v>66</v>
      </c>
      <c r="B77" s="6"/>
      <c r="C77" s="7">
        <v>611188.51</v>
      </c>
      <c r="D77" s="7">
        <v>-549038.51</v>
      </c>
      <c r="E77" s="7">
        <v>-89.83</v>
      </c>
      <c r="F77" s="7">
        <v>62150</v>
      </c>
    </row>
    <row r="78" spans="1:6" ht="12.75">
      <c r="A78" t="s">
        <v>83</v>
      </c>
      <c r="B78" t="s">
        <v>84</v>
      </c>
      <c r="C78" s="5">
        <v>9021335.3</v>
      </c>
      <c r="D78" s="5">
        <v>-1266775.55</v>
      </c>
      <c r="E78" s="5">
        <v>-14.04</v>
      </c>
      <c r="F78" s="5">
        <v>7754559.75</v>
      </c>
    </row>
    <row r="79" spans="1:6" ht="12.75">
      <c r="A79" s="6" t="s">
        <v>36</v>
      </c>
      <c r="B79" s="6"/>
      <c r="C79" s="7">
        <v>386053.58</v>
      </c>
      <c r="D79" s="7">
        <v>-54792.11</v>
      </c>
      <c r="E79" s="7">
        <v>-14.19</v>
      </c>
      <c r="F79" s="7">
        <v>331261.47</v>
      </c>
    </row>
    <row r="80" spans="1:6" ht="12.75">
      <c r="A80" s="6" t="s">
        <v>39</v>
      </c>
      <c r="B80" s="6"/>
      <c r="C80" s="7">
        <v>36847.47</v>
      </c>
      <c r="D80" s="7">
        <v>6922.94</v>
      </c>
      <c r="E80" s="7">
        <v>18.79</v>
      </c>
      <c r="F80" s="7">
        <v>43770.41</v>
      </c>
    </row>
    <row r="81" spans="1:6" ht="12.75">
      <c r="A81" s="6" t="s">
        <v>46</v>
      </c>
      <c r="B81" s="6"/>
      <c r="C81" s="7">
        <v>33440.6</v>
      </c>
      <c r="D81" s="7">
        <v>-220.6</v>
      </c>
      <c r="E81" s="7">
        <v>-0.66</v>
      </c>
      <c r="F81" s="7">
        <v>33220</v>
      </c>
    </row>
    <row r="82" spans="1:6" ht="12.75">
      <c r="A82" s="6" t="s">
        <v>40</v>
      </c>
      <c r="B82" s="6"/>
      <c r="C82" s="7">
        <v>13650.8</v>
      </c>
      <c r="D82" s="7">
        <v>4400</v>
      </c>
      <c r="E82" s="7">
        <v>32.23</v>
      </c>
      <c r="F82" s="7">
        <v>18050.8</v>
      </c>
    </row>
    <row r="83" spans="1:6" ht="12.75">
      <c r="A83" s="6" t="s">
        <v>41</v>
      </c>
      <c r="B83" s="6"/>
      <c r="C83" s="7">
        <v>2163135.27</v>
      </c>
      <c r="D83" s="7">
        <v>-1323918.4</v>
      </c>
      <c r="E83" s="7">
        <v>-61.2</v>
      </c>
      <c r="F83" s="7">
        <v>839216.87</v>
      </c>
    </row>
    <row r="84" spans="1:6" ht="12.75">
      <c r="A84" s="6" t="s">
        <v>42</v>
      </c>
      <c r="B84" s="6"/>
      <c r="C84" s="7">
        <v>94548.68</v>
      </c>
      <c r="D84" s="7">
        <v>-47780.21</v>
      </c>
      <c r="E84" s="7">
        <v>-50.54</v>
      </c>
      <c r="F84" s="7">
        <v>46768.47</v>
      </c>
    </row>
    <row r="85" spans="1:6" ht="12.75">
      <c r="A85" s="6" t="s">
        <v>43</v>
      </c>
      <c r="B85" s="6"/>
      <c r="C85" s="7">
        <v>5060287.65</v>
      </c>
      <c r="D85" s="7">
        <v>-1623733.45</v>
      </c>
      <c r="E85" s="7">
        <v>-32.09</v>
      </c>
      <c r="F85" s="7">
        <v>3436554.2</v>
      </c>
    </row>
    <row r="86" spans="1:6" ht="12.75">
      <c r="A86" s="6" t="s">
        <v>66</v>
      </c>
      <c r="B86" s="6"/>
      <c r="C86" s="7">
        <v>1233371.25</v>
      </c>
      <c r="D86" s="7">
        <v>1772346.28</v>
      </c>
      <c r="E86" s="7">
        <v>143.7</v>
      </c>
      <c r="F86" s="7">
        <v>3005717.53</v>
      </c>
    </row>
    <row r="87" spans="1:6" ht="12.75">
      <c r="A87" t="s">
        <v>85</v>
      </c>
      <c r="B87" t="s">
        <v>86</v>
      </c>
      <c r="C87" s="5">
        <v>92875.59</v>
      </c>
      <c r="D87" s="5">
        <v>53617.92</v>
      </c>
      <c r="E87" s="5">
        <v>57.73</v>
      </c>
      <c r="F87" s="5">
        <v>146493.51</v>
      </c>
    </row>
    <row r="88" spans="1:6" ht="12.75">
      <c r="A88" s="6" t="s">
        <v>36</v>
      </c>
      <c r="B88" s="6"/>
      <c r="C88" s="7">
        <v>3058.75</v>
      </c>
      <c r="D88" s="7">
        <v>17987.18</v>
      </c>
      <c r="E88" s="7">
        <v>588.06</v>
      </c>
      <c r="F88" s="7">
        <v>21045.93</v>
      </c>
    </row>
    <row r="89" spans="1:6" ht="12.75">
      <c r="A89" s="6" t="s">
        <v>39</v>
      </c>
      <c r="B89" s="6"/>
      <c r="C89" s="7">
        <v>50000</v>
      </c>
      <c r="D89" s="7">
        <v>35630.74</v>
      </c>
      <c r="E89" s="7">
        <v>71.26</v>
      </c>
      <c r="F89" s="7">
        <v>85630.74</v>
      </c>
    </row>
    <row r="90" spans="1:6" ht="12.75">
      <c r="A90" s="6" t="s">
        <v>41</v>
      </c>
      <c r="B90" s="6"/>
      <c r="C90" s="7">
        <v>39816.84</v>
      </c>
      <c r="D90" s="7">
        <v>0</v>
      </c>
      <c r="E90" s="7">
        <v>0</v>
      </c>
      <c r="F90" s="7">
        <v>39816.84</v>
      </c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&amp;CIII. Izmjene i dopune Proračuna Grada Knina za 2023. godinu&amp;RRačun prihoda i rashoda - izvori financiranja
</oddHeader>
    <oddFooter>&amp;R&amp;P od &amp;N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3">
      <selection activeCell="F3" sqref="F3"/>
    </sheetView>
  </sheetViews>
  <sheetFormatPr defaultColWidth="9.140625" defaultRowHeight="12.75"/>
  <cols>
    <col min="1" max="1" width="10.00390625" style="0" customWidth="1"/>
    <col min="2" max="2" width="62.28125" style="0" customWidth="1"/>
    <col min="3" max="3" width="13.8515625" style="0" customWidth="1"/>
    <col min="4" max="4" width="19.00390625" style="0" customWidth="1"/>
    <col min="5" max="5" width="12.8515625" style="0" customWidth="1"/>
    <col min="6" max="6" width="13.8515625" style="0" customWidth="1"/>
  </cols>
  <sheetData>
    <row r="1" spans="1:6" ht="12.75">
      <c r="A1" s="39" t="s">
        <v>367</v>
      </c>
      <c r="B1" s="39"/>
      <c r="C1" s="39"/>
      <c r="D1" s="39"/>
      <c r="E1" s="39"/>
      <c r="F1" s="39"/>
    </row>
    <row r="3" spans="1:6" ht="25.5">
      <c r="A3" s="3" t="s">
        <v>28</v>
      </c>
      <c r="B3" s="1" t="s">
        <v>98</v>
      </c>
      <c r="C3" s="1" t="s">
        <v>3</v>
      </c>
      <c r="D3" s="1" t="s">
        <v>30</v>
      </c>
      <c r="E3" s="3" t="s">
        <v>5</v>
      </c>
      <c r="F3" s="1" t="s">
        <v>6</v>
      </c>
    </row>
    <row r="4" spans="1:6" ht="12.75">
      <c r="A4" s="1" t="s">
        <v>61</v>
      </c>
      <c r="B4" s="1"/>
      <c r="C4" s="2">
        <v>19335443.87</v>
      </c>
      <c r="D4" s="2">
        <v>-1877348.2</v>
      </c>
      <c r="E4" s="2">
        <v>-9.71</v>
      </c>
      <c r="F4" s="2">
        <v>17458095.67</v>
      </c>
    </row>
    <row r="5" spans="1:6" ht="12.75">
      <c r="A5" s="8" t="s">
        <v>99</v>
      </c>
      <c r="B5" s="8"/>
      <c r="C5" s="9">
        <v>982228.15</v>
      </c>
      <c r="D5" s="9">
        <v>-15252.69</v>
      </c>
      <c r="E5" s="9">
        <v>-1.55</v>
      </c>
      <c r="F5" s="9">
        <v>966975.46</v>
      </c>
    </row>
    <row r="6" spans="1:6" ht="12.75">
      <c r="A6" s="10" t="s">
        <v>100</v>
      </c>
      <c r="B6" s="10"/>
      <c r="C6" s="11">
        <v>41011.33</v>
      </c>
      <c r="D6" s="11">
        <v>2554.12</v>
      </c>
      <c r="E6" s="11">
        <v>6.23</v>
      </c>
      <c r="F6" s="11">
        <v>43565.45</v>
      </c>
    </row>
    <row r="7" spans="1:6" ht="12.75">
      <c r="A7" s="10" t="s">
        <v>101</v>
      </c>
      <c r="B7" s="10"/>
      <c r="C7" s="11">
        <v>939225.98</v>
      </c>
      <c r="D7" s="11">
        <v>-17806.81</v>
      </c>
      <c r="E7" s="11">
        <v>-1.9</v>
      </c>
      <c r="F7" s="11">
        <v>921419.17</v>
      </c>
    </row>
    <row r="8" spans="1:6" ht="12.75">
      <c r="A8" s="10" t="s">
        <v>102</v>
      </c>
      <c r="B8" s="10"/>
      <c r="C8" s="11">
        <v>1990.84</v>
      </c>
      <c r="D8" s="11">
        <v>0</v>
      </c>
      <c r="E8" s="11">
        <v>0</v>
      </c>
      <c r="F8" s="11">
        <v>1990.84</v>
      </c>
    </row>
    <row r="9" spans="1:6" ht="12.75">
      <c r="A9" s="8" t="s">
        <v>103</v>
      </c>
      <c r="B9" s="8"/>
      <c r="C9" s="9">
        <v>974814.68</v>
      </c>
      <c r="D9" s="9">
        <v>-22615.66</v>
      </c>
      <c r="E9" s="9">
        <v>-2.32</v>
      </c>
      <c r="F9" s="9">
        <v>952199.02</v>
      </c>
    </row>
    <row r="10" spans="1:6" ht="12.75">
      <c r="A10" s="10" t="s">
        <v>104</v>
      </c>
      <c r="B10" s="10"/>
      <c r="C10" s="11">
        <v>974814.68</v>
      </c>
      <c r="D10" s="11">
        <v>-22615.66</v>
      </c>
      <c r="E10" s="11">
        <v>-2.32</v>
      </c>
      <c r="F10" s="11">
        <v>952199.02</v>
      </c>
    </row>
    <row r="11" spans="1:6" ht="12.75">
      <c r="A11" s="8" t="s">
        <v>105</v>
      </c>
      <c r="B11" s="8"/>
      <c r="C11" s="9">
        <v>3342558.26</v>
      </c>
      <c r="D11" s="9">
        <v>-1138050.45</v>
      </c>
      <c r="E11" s="9">
        <v>-34.05</v>
      </c>
      <c r="F11" s="9">
        <v>2204507.81</v>
      </c>
    </row>
    <row r="12" spans="1:6" ht="12.75">
      <c r="A12" s="10" t="s">
        <v>106</v>
      </c>
      <c r="B12" s="10"/>
      <c r="C12" s="11">
        <v>970540.93</v>
      </c>
      <c r="D12" s="11">
        <v>-75670.84</v>
      </c>
      <c r="E12" s="11">
        <v>-7.8</v>
      </c>
      <c r="F12" s="11">
        <v>894870.09</v>
      </c>
    </row>
    <row r="13" spans="1:6" ht="12.75">
      <c r="A13" s="10" t="s">
        <v>107</v>
      </c>
      <c r="B13" s="10"/>
      <c r="C13" s="11">
        <v>68000</v>
      </c>
      <c r="D13" s="11">
        <v>-44000</v>
      </c>
      <c r="E13" s="11">
        <v>-64.71</v>
      </c>
      <c r="F13" s="11">
        <v>24000</v>
      </c>
    </row>
    <row r="14" spans="1:6" ht="12.75">
      <c r="A14" s="10" t="s">
        <v>108</v>
      </c>
      <c r="B14" s="10"/>
      <c r="C14" s="11">
        <v>2114621.89</v>
      </c>
      <c r="D14" s="11">
        <v>-1012435.05</v>
      </c>
      <c r="E14" s="11">
        <v>-47.88</v>
      </c>
      <c r="F14" s="11">
        <v>1102186.84</v>
      </c>
    </row>
    <row r="15" spans="1:6" ht="12.75">
      <c r="A15" s="10" t="s">
        <v>109</v>
      </c>
      <c r="B15" s="10"/>
      <c r="C15" s="11">
        <v>189395.44</v>
      </c>
      <c r="D15" s="11">
        <v>-5944.56</v>
      </c>
      <c r="E15" s="11">
        <v>-3.14</v>
      </c>
      <c r="F15" s="11">
        <v>183450.88</v>
      </c>
    </row>
    <row r="16" spans="1:6" ht="12.75">
      <c r="A16" s="8" t="s">
        <v>110</v>
      </c>
      <c r="B16" s="8"/>
      <c r="C16" s="9">
        <v>92905.96</v>
      </c>
      <c r="D16" s="9">
        <v>-53089.12</v>
      </c>
      <c r="E16" s="9">
        <v>-57.14</v>
      </c>
      <c r="F16" s="9">
        <v>39816.84</v>
      </c>
    </row>
    <row r="17" spans="1:6" ht="12.75">
      <c r="A17" s="10" t="s">
        <v>111</v>
      </c>
      <c r="B17" s="10"/>
      <c r="C17" s="11">
        <v>39816.84</v>
      </c>
      <c r="D17" s="11">
        <v>0</v>
      </c>
      <c r="E17" s="11">
        <v>0</v>
      </c>
      <c r="F17" s="11">
        <v>39816.84</v>
      </c>
    </row>
    <row r="18" spans="1:6" ht="12.75">
      <c r="A18" s="10" t="s">
        <v>112</v>
      </c>
      <c r="B18" s="10"/>
      <c r="C18" s="11">
        <v>53089.12</v>
      </c>
      <c r="D18" s="11">
        <v>-53089.12</v>
      </c>
      <c r="E18" s="11">
        <v>-100</v>
      </c>
      <c r="F18" s="11">
        <v>0</v>
      </c>
    </row>
    <row r="19" spans="1:6" ht="12.75">
      <c r="A19" s="8" t="s">
        <v>113</v>
      </c>
      <c r="B19" s="8"/>
      <c r="C19" s="9">
        <v>10312953.06</v>
      </c>
      <c r="D19" s="9">
        <v>-658710.27</v>
      </c>
      <c r="E19" s="9">
        <v>-6.39</v>
      </c>
      <c r="F19" s="9">
        <v>9654242.79</v>
      </c>
    </row>
    <row r="20" spans="1:6" ht="12.75">
      <c r="A20" s="10" t="s">
        <v>114</v>
      </c>
      <c r="B20" s="10"/>
      <c r="C20" s="11">
        <v>1417118.01</v>
      </c>
      <c r="D20" s="11">
        <v>14885.63</v>
      </c>
      <c r="E20" s="11">
        <v>1.05</v>
      </c>
      <c r="F20" s="11">
        <v>1432003.64</v>
      </c>
    </row>
    <row r="21" spans="1:6" ht="12.75">
      <c r="A21" s="10" t="s">
        <v>115</v>
      </c>
      <c r="B21" s="10"/>
      <c r="C21" s="11">
        <v>8397864.63</v>
      </c>
      <c r="D21" s="11">
        <v>-517791.1</v>
      </c>
      <c r="E21" s="11">
        <v>-6.17</v>
      </c>
      <c r="F21" s="11">
        <v>7880073.53</v>
      </c>
    </row>
    <row r="22" spans="1:6" ht="12.75">
      <c r="A22" s="10" t="s">
        <v>116</v>
      </c>
      <c r="B22" s="10"/>
      <c r="C22" s="11">
        <v>199084.2</v>
      </c>
      <c r="D22" s="11">
        <v>-155584.2</v>
      </c>
      <c r="E22" s="11">
        <v>-78.15</v>
      </c>
      <c r="F22" s="11">
        <v>43500</v>
      </c>
    </row>
    <row r="23" spans="1:6" ht="12.75">
      <c r="A23" s="10" t="s">
        <v>117</v>
      </c>
      <c r="B23" s="10"/>
      <c r="C23" s="11">
        <v>298886.22</v>
      </c>
      <c r="D23" s="11">
        <v>-220.6</v>
      </c>
      <c r="E23" s="11">
        <v>-0.07</v>
      </c>
      <c r="F23" s="11">
        <v>298665.62</v>
      </c>
    </row>
    <row r="24" spans="1:6" ht="12.75">
      <c r="A24" s="8" t="s">
        <v>118</v>
      </c>
      <c r="B24" s="8"/>
      <c r="C24" s="9">
        <v>13272.28</v>
      </c>
      <c r="D24" s="9">
        <v>-6272.28</v>
      </c>
      <c r="E24" s="9">
        <v>-47.26</v>
      </c>
      <c r="F24" s="9">
        <v>7000</v>
      </c>
    </row>
    <row r="25" spans="1:6" ht="12.75">
      <c r="A25" s="10" t="s">
        <v>119</v>
      </c>
      <c r="B25" s="10"/>
      <c r="C25" s="11">
        <v>13272.28</v>
      </c>
      <c r="D25" s="11">
        <v>-6272.28</v>
      </c>
      <c r="E25" s="11">
        <v>-47.26</v>
      </c>
      <c r="F25" s="11">
        <v>7000</v>
      </c>
    </row>
    <row r="26" spans="1:6" ht="12.75">
      <c r="A26" s="8" t="s">
        <v>120</v>
      </c>
      <c r="B26" s="8"/>
      <c r="C26" s="9">
        <v>1503982.18</v>
      </c>
      <c r="D26" s="9">
        <v>41986.35</v>
      </c>
      <c r="E26" s="9">
        <v>2.79</v>
      </c>
      <c r="F26" s="9">
        <v>1545968.53</v>
      </c>
    </row>
    <row r="27" spans="1:6" ht="12.75">
      <c r="A27" s="10" t="s">
        <v>121</v>
      </c>
      <c r="B27" s="10"/>
      <c r="C27" s="11">
        <v>314776.57</v>
      </c>
      <c r="D27" s="11">
        <v>-75932.11</v>
      </c>
      <c r="E27" s="11">
        <v>-24.12</v>
      </c>
      <c r="F27" s="11">
        <v>238844.46</v>
      </c>
    </row>
    <row r="28" spans="1:6" ht="12.75">
      <c r="A28" s="10" t="s">
        <v>122</v>
      </c>
      <c r="B28" s="10"/>
      <c r="C28" s="11">
        <v>1049810.63</v>
      </c>
      <c r="D28" s="11">
        <v>117918.46</v>
      </c>
      <c r="E28" s="11">
        <v>11.23</v>
      </c>
      <c r="F28" s="11">
        <v>1167729.09</v>
      </c>
    </row>
    <row r="29" spans="1:6" ht="12.75">
      <c r="A29" s="10" t="s">
        <v>123</v>
      </c>
      <c r="B29" s="10"/>
      <c r="C29" s="11">
        <v>18050.3</v>
      </c>
      <c r="D29" s="11">
        <v>0</v>
      </c>
      <c r="E29" s="11">
        <v>0</v>
      </c>
      <c r="F29" s="11">
        <v>18050.3</v>
      </c>
    </row>
    <row r="30" spans="1:6" ht="12.75">
      <c r="A30" s="10" t="s">
        <v>124</v>
      </c>
      <c r="B30" s="10"/>
      <c r="C30" s="11">
        <v>121344.68</v>
      </c>
      <c r="D30" s="11">
        <v>0</v>
      </c>
      <c r="E30" s="11">
        <v>0</v>
      </c>
      <c r="F30" s="11">
        <v>121344.68</v>
      </c>
    </row>
    <row r="31" spans="1:6" ht="12.75">
      <c r="A31" s="8" t="s">
        <v>125</v>
      </c>
      <c r="B31" s="8"/>
      <c r="C31" s="9">
        <v>1835263.96</v>
      </c>
      <c r="D31" s="9">
        <v>-9929.76</v>
      </c>
      <c r="E31" s="9">
        <v>-0.54</v>
      </c>
      <c r="F31" s="9">
        <v>1825334.2</v>
      </c>
    </row>
    <row r="32" spans="1:6" ht="12.75">
      <c r="A32" s="10" t="s">
        <v>126</v>
      </c>
      <c r="B32" s="10"/>
      <c r="C32" s="11">
        <v>1517905.16</v>
      </c>
      <c r="D32" s="11">
        <v>2640.55</v>
      </c>
      <c r="E32" s="11">
        <v>0.17</v>
      </c>
      <c r="F32" s="11">
        <v>1520545.71</v>
      </c>
    </row>
    <row r="33" spans="1:6" ht="12.75">
      <c r="A33" s="10" t="s">
        <v>127</v>
      </c>
      <c r="B33" s="10"/>
      <c r="C33" s="11">
        <v>31853.47</v>
      </c>
      <c r="D33" s="11">
        <v>-6853.47</v>
      </c>
      <c r="E33" s="11">
        <v>-21.52</v>
      </c>
      <c r="F33" s="11">
        <v>25000</v>
      </c>
    </row>
    <row r="34" spans="1:6" ht="12.75">
      <c r="A34" s="10" t="s">
        <v>128</v>
      </c>
      <c r="B34" s="10"/>
      <c r="C34" s="11">
        <v>33844.32</v>
      </c>
      <c r="D34" s="11">
        <v>0</v>
      </c>
      <c r="E34" s="11">
        <v>0</v>
      </c>
      <c r="F34" s="11">
        <v>33844.32</v>
      </c>
    </row>
    <row r="35" spans="1:6" ht="12.75">
      <c r="A35" s="10" t="s">
        <v>129</v>
      </c>
      <c r="B35" s="10"/>
      <c r="C35" s="11">
        <v>230588.73</v>
      </c>
      <c r="D35" s="11">
        <v>-5716.84</v>
      </c>
      <c r="E35" s="11">
        <v>-2.48</v>
      </c>
      <c r="F35" s="11">
        <v>224871.89</v>
      </c>
    </row>
    <row r="36" spans="1:6" ht="12.75">
      <c r="A36" s="10" t="s">
        <v>130</v>
      </c>
      <c r="B36" s="10"/>
      <c r="C36" s="11">
        <v>13272.28</v>
      </c>
      <c r="D36" s="11">
        <v>0</v>
      </c>
      <c r="E36" s="11">
        <v>0</v>
      </c>
      <c r="F36" s="11">
        <v>13272.28</v>
      </c>
    </row>
    <row r="37" spans="1:6" ht="12.75">
      <c r="A37" s="10" t="s">
        <v>131</v>
      </c>
      <c r="B37" s="10"/>
      <c r="C37" s="11">
        <v>7800</v>
      </c>
      <c r="D37" s="11">
        <v>0</v>
      </c>
      <c r="E37" s="11">
        <v>0</v>
      </c>
      <c r="F37" s="11">
        <v>7800</v>
      </c>
    </row>
    <row r="38" spans="1:6" ht="12.75">
      <c r="A38" s="8" t="s">
        <v>132</v>
      </c>
      <c r="B38" s="8"/>
      <c r="C38" s="9">
        <v>277465.34</v>
      </c>
      <c r="D38" s="9">
        <v>-15414.32</v>
      </c>
      <c r="E38" s="9">
        <v>-5.56</v>
      </c>
      <c r="F38" s="9">
        <v>262051.02</v>
      </c>
    </row>
    <row r="39" spans="1:6" ht="12.75">
      <c r="A39" s="10" t="s">
        <v>133</v>
      </c>
      <c r="B39" s="10"/>
      <c r="C39" s="11">
        <v>265465.34</v>
      </c>
      <c r="D39" s="11">
        <v>-15414.32</v>
      </c>
      <c r="E39" s="11">
        <v>-5.81</v>
      </c>
      <c r="F39" s="11">
        <v>250051.02</v>
      </c>
    </row>
    <row r="40" spans="1:6" ht="12.75">
      <c r="A40" s="10" t="s">
        <v>134</v>
      </c>
      <c r="B40" s="10"/>
      <c r="C40" s="11">
        <v>12000</v>
      </c>
      <c r="D40" s="11">
        <v>0</v>
      </c>
      <c r="E40" s="11">
        <v>0</v>
      </c>
      <c r="F40" s="11">
        <v>12000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>
    <oddHeader>&amp;CIII. Izmjene i dopune Proračuna Grada Knina za 2023. godinu&amp;RFunkcijska klasifikacija</oddHeader>
    <oddFooter>&amp;R&amp;P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15"/>
  <sheetViews>
    <sheetView view="pageLayout" workbookViewId="0" topLeftCell="A1">
      <selection activeCell="E36" sqref="E36"/>
    </sheetView>
  </sheetViews>
  <sheetFormatPr defaultColWidth="9.140625" defaultRowHeight="12.75"/>
  <cols>
    <col min="1" max="1" width="10.00390625" style="0" customWidth="1"/>
    <col min="2" max="2" width="52.8515625" style="0" customWidth="1"/>
    <col min="3" max="3" width="12.8515625" style="0" customWidth="1"/>
    <col min="4" max="4" width="19.00390625" style="0" customWidth="1"/>
    <col min="5" max="5" width="12.8515625" style="0" customWidth="1"/>
    <col min="6" max="6" width="12.7109375" style="0" customWidth="1"/>
  </cols>
  <sheetData>
    <row r="2" spans="1:7" ht="12.75">
      <c r="A2" s="39" t="s">
        <v>368</v>
      </c>
      <c r="B2" s="39"/>
      <c r="C2" s="39"/>
      <c r="D2" s="39"/>
      <c r="E2" s="39"/>
      <c r="F2" s="39"/>
      <c r="G2" s="39"/>
    </row>
    <row r="4" spans="1:6" ht="25.5">
      <c r="A4" s="3" t="s">
        <v>28</v>
      </c>
      <c r="B4" s="1" t="s">
        <v>29</v>
      </c>
      <c r="C4" s="1" t="s">
        <v>3</v>
      </c>
      <c r="D4" s="1" t="s">
        <v>30</v>
      </c>
      <c r="E4" s="3" t="s">
        <v>5</v>
      </c>
      <c r="F4" s="1" t="s">
        <v>6</v>
      </c>
    </row>
    <row r="5" spans="1:6" ht="12.75">
      <c r="A5" s="1" t="s">
        <v>31</v>
      </c>
      <c r="B5" s="1"/>
      <c r="C5" s="2">
        <v>3981.68</v>
      </c>
      <c r="D5" s="2">
        <v>2580000</v>
      </c>
      <c r="E5" s="2">
        <v>64796.77</v>
      </c>
      <c r="F5" s="2">
        <v>2583981.68</v>
      </c>
    </row>
    <row r="6" spans="1:6" ht="12.75">
      <c r="A6" s="1" t="s">
        <v>87</v>
      </c>
      <c r="B6" s="1" t="s">
        <v>88</v>
      </c>
      <c r="C6" s="2">
        <v>3981.68</v>
      </c>
      <c r="D6" s="2">
        <v>2580000</v>
      </c>
      <c r="E6" s="2">
        <v>64796.77</v>
      </c>
      <c r="F6" s="2">
        <v>2583981.68</v>
      </c>
    </row>
    <row r="7" spans="1:6" ht="12.75">
      <c r="A7" t="s">
        <v>89</v>
      </c>
      <c r="B7" t="s">
        <v>90</v>
      </c>
      <c r="C7" s="5">
        <v>3981.68</v>
      </c>
      <c r="D7" s="5">
        <v>0</v>
      </c>
      <c r="E7" s="5">
        <v>0</v>
      </c>
      <c r="F7" s="5">
        <v>3981.68</v>
      </c>
    </row>
    <row r="8" spans="1:6" ht="12.75">
      <c r="A8" s="6" t="s">
        <v>36</v>
      </c>
      <c r="B8" s="6"/>
      <c r="C8" s="7">
        <v>3981.68</v>
      </c>
      <c r="D8" s="7">
        <v>0</v>
      </c>
      <c r="E8" s="7">
        <v>0</v>
      </c>
      <c r="F8" s="7">
        <v>3981.68</v>
      </c>
    </row>
    <row r="9" spans="1:6" ht="12.75">
      <c r="A9" t="s">
        <v>91</v>
      </c>
      <c r="B9" t="s">
        <v>92</v>
      </c>
      <c r="C9" s="5">
        <v>0</v>
      </c>
      <c r="D9" s="5">
        <v>2580000</v>
      </c>
      <c r="E9" s="5">
        <v>100</v>
      </c>
      <c r="F9" s="5">
        <v>2580000</v>
      </c>
    </row>
    <row r="10" spans="1:6" ht="12.75">
      <c r="A10" s="6" t="s">
        <v>36</v>
      </c>
      <c r="B10" s="6"/>
      <c r="C10" s="7">
        <v>0</v>
      </c>
      <c r="D10" s="7">
        <v>80000</v>
      </c>
      <c r="E10" s="7">
        <v>100</v>
      </c>
      <c r="F10" s="7">
        <v>80000</v>
      </c>
    </row>
    <row r="11" spans="1:6" ht="12.75">
      <c r="A11" s="6" t="s">
        <v>66</v>
      </c>
      <c r="B11" s="6"/>
      <c r="C11" s="7">
        <v>0</v>
      </c>
      <c r="D11" s="7">
        <v>2500000</v>
      </c>
      <c r="E11" s="7">
        <v>100</v>
      </c>
      <c r="F11" s="7">
        <v>2500000</v>
      </c>
    </row>
    <row r="12" spans="1:6" ht="12.75">
      <c r="A12" s="1" t="s">
        <v>61</v>
      </c>
      <c r="B12" s="1"/>
      <c r="C12" s="2">
        <v>201987.54</v>
      </c>
      <c r="D12" s="2">
        <v>0</v>
      </c>
      <c r="E12" s="2">
        <v>0</v>
      </c>
      <c r="F12" s="2">
        <v>201987.54</v>
      </c>
    </row>
    <row r="13" spans="1:6" ht="12.75">
      <c r="A13" s="1" t="s">
        <v>93</v>
      </c>
      <c r="B13" s="1" t="s">
        <v>94</v>
      </c>
      <c r="C13" s="2">
        <v>201987.54</v>
      </c>
      <c r="D13" s="2">
        <v>0</v>
      </c>
      <c r="E13" s="2">
        <v>0</v>
      </c>
      <c r="F13" s="2">
        <v>201987.54</v>
      </c>
    </row>
    <row r="14" spans="1:6" ht="12.75">
      <c r="A14" t="s">
        <v>95</v>
      </c>
      <c r="B14" t="s">
        <v>96</v>
      </c>
      <c r="C14" s="5">
        <v>201987.54</v>
      </c>
      <c r="D14" s="5">
        <v>0</v>
      </c>
      <c r="E14" s="5">
        <v>0</v>
      </c>
      <c r="F14" s="5">
        <v>201987.54</v>
      </c>
    </row>
    <row r="15" spans="1:6" ht="12.75">
      <c r="A15" s="6" t="s">
        <v>36</v>
      </c>
      <c r="B15" s="6"/>
      <c r="C15" s="7">
        <v>201987.54</v>
      </c>
      <c r="D15" s="7">
        <v>0</v>
      </c>
      <c r="E15" s="7">
        <v>0</v>
      </c>
      <c r="F15" s="7">
        <v>201987.54</v>
      </c>
    </row>
  </sheetData>
  <sheetProtection/>
  <mergeCells count="1"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&amp;CIII. Izmjene i dopune Proračuna Grada Knina za 2023. godinu&amp;RRačun financiranja</oddHeader>
    <oddFooter>&amp;R&amp;P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892"/>
  <sheetViews>
    <sheetView workbookViewId="0" topLeftCell="A1">
      <selection activeCell="G252" sqref="G252"/>
    </sheetView>
  </sheetViews>
  <sheetFormatPr defaultColWidth="9.140625" defaultRowHeight="12.75"/>
  <cols>
    <col min="1" max="1" width="10.00390625" style="0" customWidth="1"/>
    <col min="2" max="2" width="73.7109375" style="0" customWidth="1"/>
    <col min="3" max="3" width="13.8515625" style="0" customWidth="1"/>
    <col min="4" max="4" width="19.00390625" style="0" customWidth="1"/>
    <col min="5" max="5" width="12.8515625" style="0" customWidth="1"/>
    <col min="6" max="6" width="13.8515625" style="0" customWidth="1"/>
  </cols>
  <sheetData>
    <row r="1" spans="1:3" ht="12.75">
      <c r="A1" s="42"/>
      <c r="B1" s="42"/>
      <c r="C1" s="42"/>
    </row>
    <row r="2" spans="1:7" ht="12.75">
      <c r="A2" s="39" t="s">
        <v>97</v>
      </c>
      <c r="B2" s="39"/>
      <c r="C2" s="39"/>
      <c r="D2" s="39"/>
      <c r="E2" s="39"/>
      <c r="F2" s="39"/>
      <c r="G2" s="39"/>
    </row>
    <row r="4" spans="1:6" ht="25.5">
      <c r="A4" s="3" t="s">
        <v>28</v>
      </c>
      <c r="B4" s="1" t="s">
        <v>98</v>
      </c>
      <c r="C4" s="1" t="s">
        <v>3</v>
      </c>
      <c r="D4" s="1" t="s">
        <v>30</v>
      </c>
      <c r="E4" s="3" t="s">
        <v>5</v>
      </c>
      <c r="F4" s="1" t="s">
        <v>6</v>
      </c>
    </row>
    <row r="5" spans="1:6" ht="12.75">
      <c r="A5" s="1" t="s">
        <v>61</v>
      </c>
      <c r="B5" s="1"/>
      <c r="C5" s="2">
        <v>19537431.41</v>
      </c>
      <c r="D5" s="2">
        <v>-1877348.2</v>
      </c>
      <c r="E5" s="2">
        <v>-9.61</v>
      </c>
      <c r="F5" s="2">
        <v>17660083.21</v>
      </c>
    </row>
    <row r="6" spans="1:6" ht="12.75">
      <c r="A6" s="12" t="s">
        <v>135</v>
      </c>
      <c r="B6" s="12"/>
      <c r="C6" s="13">
        <v>4009958.95</v>
      </c>
      <c r="D6" s="13">
        <v>68319.11</v>
      </c>
      <c r="E6" s="13">
        <v>1.7</v>
      </c>
      <c r="F6" s="13">
        <v>4078278.06</v>
      </c>
    </row>
    <row r="7" spans="1:6" ht="12.75">
      <c r="A7" s="14" t="s">
        <v>136</v>
      </c>
      <c r="B7" s="14"/>
      <c r="C7" s="15">
        <v>1458635.91</v>
      </c>
      <c r="D7" s="15">
        <v>25328.23</v>
      </c>
      <c r="E7" s="15">
        <v>1.74</v>
      </c>
      <c r="F7" s="15">
        <v>1483964.14</v>
      </c>
    </row>
    <row r="8" spans="1:6" ht="12.75">
      <c r="A8" s="16" t="s">
        <v>137</v>
      </c>
      <c r="B8" s="16"/>
      <c r="C8" s="17">
        <v>402780.6</v>
      </c>
      <c r="D8" s="17">
        <v>-31132.43</v>
      </c>
      <c r="E8" s="17">
        <v>-7.73</v>
      </c>
      <c r="F8" s="17">
        <v>371648.17</v>
      </c>
    </row>
    <row r="9" spans="1:6" ht="12.75">
      <c r="A9" s="18" t="s">
        <v>138</v>
      </c>
      <c r="B9" s="18"/>
      <c r="C9" s="19">
        <v>313461.59</v>
      </c>
      <c r="D9" s="19">
        <v>-13715.09</v>
      </c>
      <c r="E9" s="19">
        <v>-4.38</v>
      </c>
      <c r="F9" s="19">
        <v>299746.5</v>
      </c>
    </row>
    <row r="10" spans="1:6" ht="12.75">
      <c r="A10" s="6" t="s">
        <v>36</v>
      </c>
      <c r="B10" s="6"/>
      <c r="C10" s="7">
        <v>276953.66</v>
      </c>
      <c r="D10" s="7">
        <v>-14788.35</v>
      </c>
      <c r="E10" s="7">
        <v>-5.34</v>
      </c>
      <c r="F10" s="7">
        <v>262165.31</v>
      </c>
    </row>
    <row r="11" spans="1:6" ht="12.75">
      <c r="A11" s="1" t="s">
        <v>62</v>
      </c>
      <c r="B11" s="1" t="s">
        <v>63</v>
      </c>
      <c r="C11" s="2">
        <v>276953.66</v>
      </c>
      <c r="D11" s="2">
        <v>-14788.35</v>
      </c>
      <c r="E11" s="2">
        <v>-5.34</v>
      </c>
      <c r="F11" s="2">
        <v>262165.31</v>
      </c>
    </row>
    <row r="12" spans="1:6" ht="12.75">
      <c r="A12" t="s">
        <v>67</v>
      </c>
      <c r="B12" t="s">
        <v>68</v>
      </c>
      <c r="C12" s="5">
        <v>231782.12</v>
      </c>
      <c r="D12" s="5">
        <v>4333.19</v>
      </c>
      <c r="E12" s="5">
        <v>1.87</v>
      </c>
      <c r="F12" s="5">
        <v>236115.31</v>
      </c>
    </row>
    <row r="13" spans="1:6" ht="12.75">
      <c r="A13" t="s">
        <v>73</v>
      </c>
      <c r="B13" t="s">
        <v>74</v>
      </c>
      <c r="C13" s="5">
        <v>18626.98</v>
      </c>
      <c r="D13" s="5">
        <v>-8576.98</v>
      </c>
      <c r="E13" s="5">
        <v>-46.05</v>
      </c>
      <c r="F13" s="5">
        <v>10050</v>
      </c>
    </row>
    <row r="14" spans="1:6" ht="12.75">
      <c r="A14" t="s">
        <v>77</v>
      </c>
      <c r="B14" t="s">
        <v>78</v>
      </c>
      <c r="C14" s="5">
        <v>26544.56</v>
      </c>
      <c r="D14" s="5">
        <v>-10544.56</v>
      </c>
      <c r="E14" s="5">
        <v>-39.72</v>
      </c>
      <c r="F14" s="5">
        <v>16000</v>
      </c>
    </row>
    <row r="15" spans="1:6" ht="12.75">
      <c r="A15" s="6" t="s">
        <v>39</v>
      </c>
      <c r="B15" s="6"/>
      <c r="C15" s="7">
        <v>36507.93</v>
      </c>
      <c r="D15" s="7">
        <v>1073.26</v>
      </c>
      <c r="E15" s="7">
        <v>2.94</v>
      </c>
      <c r="F15" s="7">
        <v>37581.19</v>
      </c>
    </row>
    <row r="16" spans="1:6" ht="12.75">
      <c r="A16" s="1" t="s">
        <v>62</v>
      </c>
      <c r="B16" s="1" t="s">
        <v>63</v>
      </c>
      <c r="C16" s="2">
        <v>36507.93</v>
      </c>
      <c r="D16" s="2">
        <v>1073.26</v>
      </c>
      <c r="E16" s="2">
        <v>2.94</v>
      </c>
      <c r="F16" s="2">
        <v>37581.19</v>
      </c>
    </row>
    <row r="17" spans="1:6" ht="12.75">
      <c r="A17" t="s">
        <v>67</v>
      </c>
      <c r="B17" t="s">
        <v>68</v>
      </c>
      <c r="C17" s="5">
        <v>36507.93</v>
      </c>
      <c r="D17" s="5">
        <v>1073.26</v>
      </c>
      <c r="E17" s="5">
        <v>2.94</v>
      </c>
      <c r="F17" s="5">
        <v>37581.19</v>
      </c>
    </row>
    <row r="18" spans="1:6" ht="12.75">
      <c r="A18" s="18" t="s">
        <v>139</v>
      </c>
      <c r="B18" s="18"/>
      <c r="C18" s="19">
        <v>18050.3</v>
      </c>
      <c r="D18" s="19">
        <v>0</v>
      </c>
      <c r="E18" s="19">
        <v>0</v>
      </c>
      <c r="F18" s="19">
        <v>18050.3</v>
      </c>
    </row>
    <row r="19" spans="1:6" ht="12.75">
      <c r="A19" s="6" t="s">
        <v>36</v>
      </c>
      <c r="B19" s="6"/>
      <c r="C19" s="7">
        <v>18050.3</v>
      </c>
      <c r="D19" s="7">
        <v>0</v>
      </c>
      <c r="E19" s="7">
        <v>0</v>
      </c>
      <c r="F19" s="7">
        <v>18050.3</v>
      </c>
    </row>
    <row r="20" spans="1:6" ht="12.75">
      <c r="A20" s="1" t="s">
        <v>62</v>
      </c>
      <c r="B20" s="1" t="s">
        <v>63</v>
      </c>
      <c r="C20" s="2">
        <v>18050.3</v>
      </c>
      <c r="D20" s="2">
        <v>0</v>
      </c>
      <c r="E20" s="2">
        <v>0</v>
      </c>
      <c r="F20" s="2">
        <v>18050.3</v>
      </c>
    </row>
    <row r="21" spans="1:6" ht="12.75">
      <c r="A21" t="s">
        <v>77</v>
      </c>
      <c r="B21" t="s">
        <v>78</v>
      </c>
      <c r="C21" s="5">
        <v>18050.3</v>
      </c>
      <c r="D21" s="5">
        <v>0</v>
      </c>
      <c r="E21" s="5">
        <v>0</v>
      </c>
      <c r="F21" s="5">
        <v>18050.3</v>
      </c>
    </row>
    <row r="22" spans="1:6" ht="12.75">
      <c r="A22" s="18" t="s">
        <v>140</v>
      </c>
      <c r="B22" s="18"/>
      <c r="C22" s="19">
        <v>9488.49</v>
      </c>
      <c r="D22" s="19">
        <v>0</v>
      </c>
      <c r="E22" s="19">
        <v>0</v>
      </c>
      <c r="F22" s="19">
        <v>9488.49</v>
      </c>
    </row>
    <row r="23" spans="1:6" ht="12.75">
      <c r="A23" s="6" t="s">
        <v>36</v>
      </c>
      <c r="B23" s="6"/>
      <c r="C23" s="7">
        <v>9488.49</v>
      </c>
      <c r="D23" s="7">
        <v>0</v>
      </c>
      <c r="E23" s="7">
        <v>0</v>
      </c>
      <c r="F23" s="7">
        <v>9488.49</v>
      </c>
    </row>
    <row r="24" spans="1:6" ht="12.75">
      <c r="A24" s="1" t="s">
        <v>62</v>
      </c>
      <c r="B24" s="1" t="s">
        <v>63</v>
      </c>
      <c r="C24" s="2">
        <v>9488.49</v>
      </c>
      <c r="D24" s="2">
        <v>0</v>
      </c>
      <c r="E24" s="2">
        <v>0</v>
      </c>
      <c r="F24" s="2">
        <v>9488.49</v>
      </c>
    </row>
    <row r="25" spans="1:6" ht="12.75">
      <c r="A25" t="s">
        <v>67</v>
      </c>
      <c r="B25" t="s">
        <v>68</v>
      </c>
      <c r="C25" s="5">
        <v>9488.49</v>
      </c>
      <c r="D25" s="5">
        <v>0</v>
      </c>
      <c r="E25" s="5">
        <v>0</v>
      </c>
      <c r="F25" s="5">
        <v>9488.49</v>
      </c>
    </row>
    <row r="26" spans="1:6" ht="12.75">
      <c r="A26" s="18" t="s">
        <v>141</v>
      </c>
      <c r="B26" s="18"/>
      <c r="C26" s="19">
        <v>9290.6</v>
      </c>
      <c r="D26" s="19">
        <v>0</v>
      </c>
      <c r="E26" s="19">
        <v>0</v>
      </c>
      <c r="F26" s="19">
        <v>9290.6</v>
      </c>
    </row>
    <row r="27" spans="1:6" ht="12.75">
      <c r="A27" s="6" t="s">
        <v>36</v>
      </c>
      <c r="B27" s="6"/>
      <c r="C27" s="7">
        <v>9290.6</v>
      </c>
      <c r="D27" s="7">
        <v>0</v>
      </c>
      <c r="E27" s="7">
        <v>0</v>
      </c>
      <c r="F27" s="7">
        <v>9290.6</v>
      </c>
    </row>
    <row r="28" spans="1:6" ht="12.75">
      <c r="A28" s="1" t="s">
        <v>62</v>
      </c>
      <c r="B28" s="1" t="s">
        <v>63</v>
      </c>
      <c r="C28" s="2">
        <v>9290.6</v>
      </c>
      <c r="D28" s="2">
        <v>0</v>
      </c>
      <c r="E28" s="2">
        <v>0</v>
      </c>
      <c r="F28" s="2">
        <v>9290.6</v>
      </c>
    </row>
    <row r="29" spans="1:6" ht="12.75">
      <c r="A29" t="s">
        <v>77</v>
      </c>
      <c r="B29" t="s">
        <v>78</v>
      </c>
      <c r="C29" s="5">
        <v>9290.6</v>
      </c>
      <c r="D29" s="5">
        <v>0</v>
      </c>
      <c r="E29" s="5">
        <v>0</v>
      </c>
      <c r="F29" s="5">
        <v>9290.6</v>
      </c>
    </row>
    <row r="30" spans="1:6" ht="12.75">
      <c r="A30" s="18" t="s">
        <v>142</v>
      </c>
      <c r="B30" s="18"/>
      <c r="C30" s="19">
        <v>2654.46</v>
      </c>
      <c r="D30" s="19">
        <v>0</v>
      </c>
      <c r="E30" s="19">
        <v>0</v>
      </c>
      <c r="F30" s="19">
        <v>2654.46</v>
      </c>
    </row>
    <row r="31" spans="1:6" ht="12.75">
      <c r="A31" s="6" t="s">
        <v>36</v>
      </c>
      <c r="B31" s="6"/>
      <c r="C31" s="7">
        <v>2654.46</v>
      </c>
      <c r="D31" s="7">
        <v>0</v>
      </c>
      <c r="E31" s="7">
        <v>0</v>
      </c>
      <c r="F31" s="7">
        <v>2654.46</v>
      </c>
    </row>
    <row r="32" spans="1:6" ht="12.75">
      <c r="A32" s="1" t="s">
        <v>62</v>
      </c>
      <c r="B32" s="1" t="s">
        <v>63</v>
      </c>
      <c r="C32" s="2">
        <v>2654.46</v>
      </c>
      <c r="D32" s="2">
        <v>0</v>
      </c>
      <c r="E32" s="2">
        <v>0</v>
      </c>
      <c r="F32" s="2">
        <v>2654.46</v>
      </c>
    </row>
    <row r="33" spans="1:6" ht="12.75">
      <c r="A33" t="s">
        <v>77</v>
      </c>
      <c r="B33" t="s">
        <v>78</v>
      </c>
      <c r="C33" s="5">
        <v>2654.46</v>
      </c>
      <c r="D33" s="5">
        <v>0</v>
      </c>
      <c r="E33" s="5">
        <v>0</v>
      </c>
      <c r="F33" s="5">
        <v>2654.46</v>
      </c>
    </row>
    <row r="34" spans="1:6" ht="12.75">
      <c r="A34" s="18" t="s">
        <v>143</v>
      </c>
      <c r="B34" s="18"/>
      <c r="C34" s="19">
        <v>12000</v>
      </c>
      <c r="D34" s="19">
        <v>0</v>
      </c>
      <c r="E34" s="19">
        <v>0</v>
      </c>
      <c r="F34" s="19">
        <v>12000</v>
      </c>
    </row>
    <row r="35" spans="1:6" ht="12.75">
      <c r="A35" s="6" t="s">
        <v>36</v>
      </c>
      <c r="B35" s="6"/>
      <c r="C35" s="7">
        <v>12000</v>
      </c>
      <c r="D35" s="7">
        <v>0</v>
      </c>
      <c r="E35" s="7">
        <v>0</v>
      </c>
      <c r="F35" s="7">
        <v>12000</v>
      </c>
    </row>
    <row r="36" spans="1:6" ht="12.75">
      <c r="A36" s="1" t="s">
        <v>62</v>
      </c>
      <c r="B36" s="1" t="s">
        <v>63</v>
      </c>
      <c r="C36" s="2">
        <v>12000</v>
      </c>
      <c r="D36" s="2">
        <v>0</v>
      </c>
      <c r="E36" s="2">
        <v>0</v>
      </c>
      <c r="F36" s="2">
        <v>12000</v>
      </c>
    </row>
    <row r="37" spans="1:6" ht="12.75">
      <c r="A37" t="s">
        <v>77</v>
      </c>
      <c r="B37" t="s">
        <v>78</v>
      </c>
      <c r="C37" s="5">
        <v>12000</v>
      </c>
      <c r="D37" s="5">
        <v>0</v>
      </c>
      <c r="E37" s="5">
        <v>0</v>
      </c>
      <c r="F37" s="5">
        <v>12000</v>
      </c>
    </row>
    <row r="38" spans="1:6" ht="12.75">
      <c r="A38" s="18" t="s">
        <v>144</v>
      </c>
      <c r="B38" s="18"/>
      <c r="C38" s="19">
        <v>13272.28</v>
      </c>
      <c r="D38" s="19">
        <v>-6272.28</v>
      </c>
      <c r="E38" s="19">
        <v>-47.26</v>
      </c>
      <c r="F38" s="19">
        <v>7000</v>
      </c>
    </row>
    <row r="39" spans="1:6" ht="12.75">
      <c r="A39" s="6" t="s">
        <v>36</v>
      </c>
      <c r="B39" s="6"/>
      <c r="C39" s="7">
        <v>13272.28</v>
      </c>
      <c r="D39" s="7">
        <v>-6272.28</v>
      </c>
      <c r="E39" s="7">
        <v>-47.26</v>
      </c>
      <c r="F39" s="7">
        <v>7000</v>
      </c>
    </row>
    <row r="40" spans="1:6" ht="12.75">
      <c r="A40" s="1" t="s">
        <v>62</v>
      </c>
      <c r="B40" s="1" t="s">
        <v>63</v>
      </c>
      <c r="C40" s="2">
        <v>13272.28</v>
      </c>
      <c r="D40" s="2">
        <v>-6272.28</v>
      </c>
      <c r="E40" s="2">
        <v>-47.26</v>
      </c>
      <c r="F40" s="2">
        <v>7000</v>
      </c>
    </row>
    <row r="41" spans="1:6" ht="12.75">
      <c r="A41" t="s">
        <v>77</v>
      </c>
      <c r="B41" t="s">
        <v>78</v>
      </c>
      <c r="C41" s="5">
        <v>13272.28</v>
      </c>
      <c r="D41" s="5">
        <v>-6272.28</v>
      </c>
      <c r="E41" s="5">
        <v>-47.26</v>
      </c>
      <c r="F41" s="5">
        <v>7000</v>
      </c>
    </row>
    <row r="42" spans="1:6" ht="12.75">
      <c r="A42" s="18" t="s">
        <v>145</v>
      </c>
      <c r="B42" s="18"/>
      <c r="C42" s="19">
        <v>24562.88</v>
      </c>
      <c r="D42" s="19">
        <v>-11145.06</v>
      </c>
      <c r="E42" s="19">
        <v>-45.37</v>
      </c>
      <c r="F42" s="19">
        <v>13417.82</v>
      </c>
    </row>
    <row r="43" spans="1:6" ht="12.75">
      <c r="A43" s="6" t="s">
        <v>36</v>
      </c>
      <c r="B43" s="6"/>
      <c r="C43" s="7">
        <v>24562.88</v>
      </c>
      <c r="D43" s="7">
        <v>-11145.06</v>
      </c>
      <c r="E43" s="7">
        <v>-45.37</v>
      </c>
      <c r="F43" s="7">
        <v>13417.82</v>
      </c>
    </row>
    <row r="44" spans="1:6" ht="12.75">
      <c r="A44" s="1" t="s">
        <v>79</v>
      </c>
      <c r="B44" s="1" t="s">
        <v>80</v>
      </c>
      <c r="C44" s="2">
        <v>24562.88</v>
      </c>
      <c r="D44" s="2">
        <v>-11145.06</v>
      </c>
      <c r="E44" s="2">
        <v>-45.37</v>
      </c>
      <c r="F44" s="2">
        <v>13417.82</v>
      </c>
    </row>
    <row r="45" spans="1:6" ht="12.75">
      <c r="A45" t="s">
        <v>83</v>
      </c>
      <c r="B45" t="s">
        <v>84</v>
      </c>
      <c r="C45" s="5">
        <v>24562.88</v>
      </c>
      <c r="D45" s="5">
        <v>-11145.06</v>
      </c>
      <c r="E45" s="5">
        <v>-45.37</v>
      </c>
      <c r="F45" s="5">
        <v>13417.82</v>
      </c>
    </row>
    <row r="46" spans="1:6" ht="12.75">
      <c r="A46" s="16" t="s">
        <v>146</v>
      </c>
      <c r="B46" s="16"/>
      <c r="C46" s="17">
        <v>79633.69</v>
      </c>
      <c r="D46" s="17">
        <v>0</v>
      </c>
      <c r="E46" s="17">
        <v>0</v>
      </c>
      <c r="F46" s="17">
        <v>79633.69</v>
      </c>
    </row>
    <row r="47" spans="1:6" ht="12.75">
      <c r="A47" s="18" t="s">
        <v>147</v>
      </c>
      <c r="B47" s="18"/>
      <c r="C47" s="19">
        <v>12608.67</v>
      </c>
      <c r="D47" s="19">
        <v>0</v>
      </c>
      <c r="E47" s="19">
        <v>0</v>
      </c>
      <c r="F47" s="19">
        <v>12608.67</v>
      </c>
    </row>
    <row r="48" spans="1:6" ht="12.75">
      <c r="A48" s="6" t="s">
        <v>36</v>
      </c>
      <c r="B48" s="6"/>
      <c r="C48" s="7">
        <v>12608.67</v>
      </c>
      <c r="D48" s="7">
        <v>0</v>
      </c>
      <c r="E48" s="7">
        <v>0</v>
      </c>
      <c r="F48" s="7">
        <v>12608.67</v>
      </c>
    </row>
    <row r="49" spans="1:6" ht="12.75">
      <c r="A49" s="1" t="s">
        <v>62</v>
      </c>
      <c r="B49" s="1" t="s">
        <v>63</v>
      </c>
      <c r="C49" s="2">
        <v>12608.67</v>
      </c>
      <c r="D49" s="2">
        <v>0</v>
      </c>
      <c r="E49" s="2">
        <v>0</v>
      </c>
      <c r="F49" s="2">
        <v>12608.67</v>
      </c>
    </row>
    <row r="50" spans="1:6" ht="12.75">
      <c r="A50" t="s">
        <v>77</v>
      </c>
      <c r="B50" t="s">
        <v>78</v>
      </c>
      <c r="C50" s="5">
        <v>12608.67</v>
      </c>
      <c r="D50" s="5">
        <v>0</v>
      </c>
      <c r="E50" s="5">
        <v>0</v>
      </c>
      <c r="F50" s="5">
        <v>12608.67</v>
      </c>
    </row>
    <row r="51" spans="1:6" ht="12.75">
      <c r="A51" s="18" t="s">
        <v>148</v>
      </c>
      <c r="B51" s="18"/>
      <c r="C51" s="19">
        <v>53089.12</v>
      </c>
      <c r="D51" s="19">
        <v>0</v>
      </c>
      <c r="E51" s="19">
        <v>0</v>
      </c>
      <c r="F51" s="19">
        <v>53089.12</v>
      </c>
    </row>
    <row r="52" spans="1:6" ht="12.75">
      <c r="A52" s="6" t="s">
        <v>36</v>
      </c>
      <c r="B52" s="6"/>
      <c r="C52" s="7">
        <v>53089.12</v>
      </c>
      <c r="D52" s="7">
        <v>0</v>
      </c>
      <c r="E52" s="7">
        <v>0</v>
      </c>
      <c r="F52" s="7">
        <v>53089.12</v>
      </c>
    </row>
    <row r="53" spans="1:6" ht="12.75">
      <c r="A53" s="1" t="s">
        <v>62</v>
      </c>
      <c r="B53" s="1" t="s">
        <v>63</v>
      </c>
      <c r="C53" s="2">
        <v>53089.12</v>
      </c>
      <c r="D53" s="2">
        <v>0</v>
      </c>
      <c r="E53" s="2">
        <v>0</v>
      </c>
      <c r="F53" s="2">
        <v>53089.12</v>
      </c>
    </row>
    <row r="54" spans="1:6" ht="12.75">
      <c r="A54" t="s">
        <v>77</v>
      </c>
      <c r="B54" t="s">
        <v>78</v>
      </c>
      <c r="C54" s="5">
        <v>53089.12</v>
      </c>
      <c r="D54" s="5">
        <v>0</v>
      </c>
      <c r="E54" s="5">
        <v>0</v>
      </c>
      <c r="F54" s="5">
        <v>53089.12</v>
      </c>
    </row>
    <row r="55" spans="1:6" ht="12.75">
      <c r="A55" s="18" t="s">
        <v>149</v>
      </c>
      <c r="B55" s="18"/>
      <c r="C55" s="19">
        <v>9290.6</v>
      </c>
      <c r="D55" s="19">
        <v>0</v>
      </c>
      <c r="E55" s="19">
        <v>0</v>
      </c>
      <c r="F55" s="19">
        <v>9290.6</v>
      </c>
    </row>
    <row r="56" spans="1:6" ht="12.75">
      <c r="A56" s="6" t="s">
        <v>36</v>
      </c>
      <c r="B56" s="6"/>
      <c r="C56" s="7">
        <v>9290.6</v>
      </c>
      <c r="D56" s="7">
        <v>0</v>
      </c>
      <c r="E56" s="7">
        <v>0</v>
      </c>
      <c r="F56" s="7">
        <v>9290.6</v>
      </c>
    </row>
    <row r="57" spans="1:6" ht="12.75">
      <c r="A57" s="1" t="s">
        <v>62</v>
      </c>
      <c r="B57" s="1" t="s">
        <v>63</v>
      </c>
      <c r="C57" s="2">
        <v>9290.6</v>
      </c>
      <c r="D57" s="2">
        <v>0</v>
      </c>
      <c r="E57" s="2">
        <v>0</v>
      </c>
      <c r="F57" s="2">
        <v>9290.6</v>
      </c>
    </row>
    <row r="58" spans="1:6" ht="12.75">
      <c r="A58" t="s">
        <v>77</v>
      </c>
      <c r="B58" t="s">
        <v>78</v>
      </c>
      <c r="C58" s="5">
        <v>9290.6</v>
      </c>
      <c r="D58" s="5">
        <v>0</v>
      </c>
      <c r="E58" s="5">
        <v>0</v>
      </c>
      <c r="F58" s="5">
        <v>9290.6</v>
      </c>
    </row>
    <row r="59" spans="1:6" ht="12.75">
      <c r="A59" s="18" t="s">
        <v>150</v>
      </c>
      <c r="B59" s="18"/>
      <c r="C59" s="19">
        <v>2654.46</v>
      </c>
      <c r="D59" s="19">
        <v>0</v>
      </c>
      <c r="E59" s="19">
        <v>0</v>
      </c>
      <c r="F59" s="19">
        <v>2654.46</v>
      </c>
    </row>
    <row r="60" spans="1:6" ht="12.75">
      <c r="A60" s="6" t="s">
        <v>36</v>
      </c>
      <c r="B60" s="6"/>
      <c r="C60" s="7">
        <v>2654.46</v>
      </c>
      <c r="D60" s="7">
        <v>0</v>
      </c>
      <c r="E60" s="7">
        <v>0</v>
      </c>
      <c r="F60" s="7">
        <v>2654.46</v>
      </c>
    </row>
    <row r="61" spans="1:6" ht="12.75">
      <c r="A61" s="1" t="s">
        <v>62</v>
      </c>
      <c r="B61" s="1" t="s">
        <v>63</v>
      </c>
      <c r="C61" s="2">
        <v>2654.46</v>
      </c>
      <c r="D61" s="2">
        <v>0</v>
      </c>
      <c r="E61" s="2">
        <v>0</v>
      </c>
      <c r="F61" s="2">
        <v>2654.46</v>
      </c>
    </row>
    <row r="62" spans="1:6" ht="12.75">
      <c r="A62" t="s">
        <v>77</v>
      </c>
      <c r="B62" t="s">
        <v>78</v>
      </c>
      <c r="C62" s="5">
        <v>2654.46</v>
      </c>
      <c r="D62" s="5">
        <v>0</v>
      </c>
      <c r="E62" s="5">
        <v>0</v>
      </c>
      <c r="F62" s="5">
        <v>2654.46</v>
      </c>
    </row>
    <row r="63" spans="1:6" ht="12.75">
      <c r="A63" s="18" t="s">
        <v>151</v>
      </c>
      <c r="B63" s="18"/>
      <c r="C63" s="19">
        <v>1990.84</v>
      </c>
      <c r="D63" s="19">
        <v>0</v>
      </c>
      <c r="E63" s="19">
        <v>0</v>
      </c>
      <c r="F63" s="19">
        <v>1990.84</v>
      </c>
    </row>
    <row r="64" spans="1:6" ht="12.75">
      <c r="A64" s="6" t="s">
        <v>36</v>
      </c>
      <c r="B64" s="6"/>
      <c r="C64" s="7">
        <v>1990.84</v>
      </c>
      <c r="D64" s="7">
        <v>0</v>
      </c>
      <c r="E64" s="7">
        <v>0</v>
      </c>
      <c r="F64" s="7">
        <v>1990.84</v>
      </c>
    </row>
    <row r="65" spans="1:6" ht="12.75">
      <c r="A65" s="1" t="s">
        <v>62</v>
      </c>
      <c r="B65" s="1" t="s">
        <v>63</v>
      </c>
      <c r="C65" s="2">
        <v>1990.84</v>
      </c>
      <c r="D65" s="2">
        <v>0</v>
      </c>
      <c r="E65" s="2">
        <v>0</v>
      </c>
      <c r="F65" s="2">
        <v>1990.84</v>
      </c>
    </row>
    <row r="66" spans="1:6" ht="12.75">
      <c r="A66" t="s">
        <v>77</v>
      </c>
      <c r="B66" t="s">
        <v>78</v>
      </c>
      <c r="C66" s="5">
        <v>1990.84</v>
      </c>
      <c r="D66" s="5">
        <v>0</v>
      </c>
      <c r="E66" s="5">
        <v>0</v>
      </c>
      <c r="F66" s="5">
        <v>1990.84</v>
      </c>
    </row>
    <row r="67" spans="1:6" ht="12.75">
      <c r="A67" s="16" t="s">
        <v>152</v>
      </c>
      <c r="B67" s="16"/>
      <c r="C67" s="17">
        <v>264065.89</v>
      </c>
      <c r="D67" s="17">
        <v>64020.28</v>
      </c>
      <c r="E67" s="17">
        <v>24.24</v>
      </c>
      <c r="F67" s="17">
        <v>328086.17</v>
      </c>
    </row>
    <row r="68" spans="1:6" ht="12.75">
      <c r="A68" s="18" t="s">
        <v>153</v>
      </c>
      <c r="B68" s="18"/>
      <c r="C68" s="19">
        <v>42471.3</v>
      </c>
      <c r="D68" s="19">
        <v>57528.7</v>
      </c>
      <c r="E68" s="19">
        <v>135.45</v>
      </c>
      <c r="F68" s="19">
        <v>100000</v>
      </c>
    </row>
    <row r="69" spans="1:6" ht="12.75">
      <c r="A69" s="6" t="s">
        <v>36</v>
      </c>
      <c r="B69" s="6"/>
      <c r="C69" s="7">
        <v>42471.3</v>
      </c>
      <c r="D69" s="7">
        <v>57528.7</v>
      </c>
      <c r="E69" s="7">
        <v>135.45</v>
      </c>
      <c r="F69" s="7">
        <v>100000</v>
      </c>
    </row>
    <row r="70" spans="1:6" ht="12.75">
      <c r="A70" s="1" t="s">
        <v>62</v>
      </c>
      <c r="B70" s="1" t="s">
        <v>63</v>
      </c>
      <c r="C70" s="2">
        <v>42471.3</v>
      </c>
      <c r="D70" s="2">
        <v>57528.7</v>
      </c>
      <c r="E70" s="2">
        <v>135.45</v>
      </c>
      <c r="F70" s="2">
        <v>100000</v>
      </c>
    </row>
    <row r="71" spans="1:6" ht="12.75">
      <c r="A71" t="s">
        <v>67</v>
      </c>
      <c r="B71" t="s">
        <v>68</v>
      </c>
      <c r="C71" s="5">
        <v>42471.3</v>
      </c>
      <c r="D71" s="5">
        <v>57528.7</v>
      </c>
      <c r="E71" s="5">
        <v>135.45</v>
      </c>
      <c r="F71" s="5">
        <v>100000</v>
      </c>
    </row>
    <row r="72" spans="1:6" ht="12.75">
      <c r="A72" s="18" t="s">
        <v>154</v>
      </c>
      <c r="B72" s="18"/>
      <c r="C72" s="19">
        <v>40000</v>
      </c>
      <c r="D72" s="19">
        <v>10000</v>
      </c>
      <c r="E72" s="19">
        <v>25</v>
      </c>
      <c r="F72" s="19">
        <v>50000</v>
      </c>
    </row>
    <row r="73" spans="1:6" ht="12.75">
      <c r="A73" s="6" t="s">
        <v>36</v>
      </c>
      <c r="B73" s="6"/>
      <c r="C73" s="7">
        <v>40000</v>
      </c>
      <c r="D73" s="7">
        <v>10000</v>
      </c>
      <c r="E73" s="7">
        <v>25</v>
      </c>
      <c r="F73" s="7">
        <v>50000</v>
      </c>
    </row>
    <row r="74" spans="1:6" ht="12.75">
      <c r="A74" s="1" t="s">
        <v>62</v>
      </c>
      <c r="B74" s="1" t="s">
        <v>63</v>
      </c>
      <c r="C74" s="2">
        <v>40000</v>
      </c>
      <c r="D74" s="2">
        <v>10000</v>
      </c>
      <c r="E74" s="2">
        <v>25</v>
      </c>
      <c r="F74" s="2">
        <v>50000</v>
      </c>
    </row>
    <row r="75" spans="1:6" ht="12.75">
      <c r="A75" t="s">
        <v>67</v>
      </c>
      <c r="B75" t="s">
        <v>68</v>
      </c>
      <c r="C75" s="5">
        <v>40000</v>
      </c>
      <c r="D75" s="5">
        <v>10000</v>
      </c>
      <c r="E75" s="5">
        <v>25</v>
      </c>
      <c r="F75" s="5">
        <v>50000</v>
      </c>
    </row>
    <row r="76" spans="1:6" ht="12.75">
      <c r="A76" s="18" t="s">
        <v>155</v>
      </c>
      <c r="B76" s="18"/>
      <c r="C76" s="19">
        <v>39816.84</v>
      </c>
      <c r="D76" s="19">
        <v>0</v>
      </c>
      <c r="E76" s="19">
        <v>0</v>
      </c>
      <c r="F76" s="19">
        <v>39816.84</v>
      </c>
    </row>
    <row r="77" spans="1:6" ht="12.75">
      <c r="A77" s="6" t="s">
        <v>36</v>
      </c>
      <c r="B77" s="6"/>
      <c r="C77" s="7">
        <v>39816.84</v>
      </c>
      <c r="D77" s="7">
        <v>0</v>
      </c>
      <c r="E77" s="7">
        <v>0</v>
      </c>
      <c r="F77" s="7">
        <v>39816.84</v>
      </c>
    </row>
    <row r="78" spans="1:6" ht="12.75">
      <c r="A78" s="1" t="s">
        <v>62</v>
      </c>
      <c r="B78" s="1" t="s">
        <v>63</v>
      </c>
      <c r="C78" s="2">
        <v>39816.84</v>
      </c>
      <c r="D78" s="2">
        <v>0</v>
      </c>
      <c r="E78" s="2">
        <v>0</v>
      </c>
      <c r="F78" s="2">
        <v>39816.84</v>
      </c>
    </row>
    <row r="79" spans="1:6" ht="12.75">
      <c r="A79" t="s">
        <v>67</v>
      </c>
      <c r="B79" t="s">
        <v>68</v>
      </c>
      <c r="C79" s="5">
        <v>39816.84</v>
      </c>
      <c r="D79" s="5">
        <v>0</v>
      </c>
      <c r="E79" s="5">
        <v>0</v>
      </c>
      <c r="F79" s="5">
        <v>39816.84</v>
      </c>
    </row>
    <row r="80" spans="1:6" ht="12.75">
      <c r="A80" s="18" t="s">
        <v>156</v>
      </c>
      <c r="B80" s="18"/>
      <c r="C80" s="19">
        <v>67361.4</v>
      </c>
      <c r="D80" s="19">
        <v>-3508.42</v>
      </c>
      <c r="E80" s="19">
        <v>-5.21</v>
      </c>
      <c r="F80" s="19">
        <v>63852.98</v>
      </c>
    </row>
    <row r="81" spans="1:6" ht="12.75">
      <c r="A81" s="6" t="s">
        <v>36</v>
      </c>
      <c r="B81" s="6"/>
      <c r="C81" s="7">
        <v>47452.98</v>
      </c>
      <c r="D81" s="7">
        <v>0</v>
      </c>
      <c r="E81" s="7">
        <v>0</v>
      </c>
      <c r="F81" s="7">
        <v>47452.98</v>
      </c>
    </row>
    <row r="82" spans="1:6" ht="12.75">
      <c r="A82" s="1" t="s">
        <v>62</v>
      </c>
      <c r="B82" s="1" t="s">
        <v>63</v>
      </c>
      <c r="C82" s="2">
        <v>47452.98</v>
      </c>
      <c r="D82" s="2">
        <v>0</v>
      </c>
      <c r="E82" s="2">
        <v>0</v>
      </c>
      <c r="F82" s="2">
        <v>47452.98</v>
      </c>
    </row>
    <row r="83" spans="1:6" ht="12.75">
      <c r="A83" t="s">
        <v>67</v>
      </c>
      <c r="B83" t="s">
        <v>68</v>
      </c>
      <c r="C83" s="5">
        <v>46452.98</v>
      </c>
      <c r="D83" s="5">
        <v>0</v>
      </c>
      <c r="E83" s="5">
        <v>0</v>
      </c>
      <c r="F83" s="5">
        <v>46452.98</v>
      </c>
    </row>
    <row r="84" spans="1:6" ht="12.75">
      <c r="A84" t="s">
        <v>77</v>
      </c>
      <c r="B84" t="s">
        <v>78</v>
      </c>
      <c r="C84" s="5">
        <v>1000</v>
      </c>
      <c r="D84" s="5">
        <v>0</v>
      </c>
      <c r="E84" s="5">
        <v>0</v>
      </c>
      <c r="F84" s="5">
        <v>1000</v>
      </c>
    </row>
    <row r="85" spans="1:6" ht="12.75">
      <c r="A85" s="6" t="s">
        <v>51</v>
      </c>
      <c r="B85" s="6"/>
      <c r="C85" s="7">
        <v>19908.42</v>
      </c>
      <c r="D85" s="7">
        <v>-3508.42</v>
      </c>
      <c r="E85" s="7">
        <v>-17.62</v>
      </c>
      <c r="F85" s="7">
        <v>16400</v>
      </c>
    </row>
    <row r="86" spans="1:6" ht="12.75">
      <c r="A86" s="1" t="s">
        <v>62</v>
      </c>
      <c r="B86" s="1" t="s">
        <v>63</v>
      </c>
      <c r="C86" s="2">
        <v>19908.42</v>
      </c>
      <c r="D86" s="2">
        <v>-3508.42</v>
      </c>
      <c r="E86" s="2">
        <v>-17.62</v>
      </c>
      <c r="F86" s="2">
        <v>16400</v>
      </c>
    </row>
    <row r="87" spans="1:6" ht="12.75">
      <c r="A87" t="s">
        <v>77</v>
      </c>
      <c r="B87" t="s">
        <v>78</v>
      </c>
      <c r="C87" s="5">
        <v>19908.42</v>
      </c>
      <c r="D87" s="5">
        <v>-3508.42</v>
      </c>
      <c r="E87" s="5">
        <v>-17.62</v>
      </c>
      <c r="F87" s="5">
        <v>16400</v>
      </c>
    </row>
    <row r="88" spans="1:6" ht="12.75">
      <c r="A88" s="18" t="s">
        <v>157</v>
      </c>
      <c r="B88" s="18"/>
      <c r="C88" s="19">
        <v>54507.93</v>
      </c>
      <c r="D88" s="19">
        <v>0</v>
      </c>
      <c r="E88" s="19">
        <v>0</v>
      </c>
      <c r="F88" s="19">
        <v>54507.93</v>
      </c>
    </row>
    <row r="89" spans="1:6" ht="12.75">
      <c r="A89" s="6" t="s">
        <v>36</v>
      </c>
      <c r="B89" s="6"/>
      <c r="C89" s="7">
        <v>54507.93</v>
      </c>
      <c r="D89" s="7">
        <v>0</v>
      </c>
      <c r="E89" s="7">
        <v>0</v>
      </c>
      <c r="F89" s="7">
        <v>54507.93</v>
      </c>
    </row>
    <row r="90" spans="1:6" ht="12.75">
      <c r="A90" s="1" t="s">
        <v>62</v>
      </c>
      <c r="B90" s="1" t="s">
        <v>63</v>
      </c>
      <c r="C90" s="2">
        <v>54507.93</v>
      </c>
      <c r="D90" s="2">
        <v>0</v>
      </c>
      <c r="E90" s="2">
        <v>0</v>
      </c>
      <c r="F90" s="2">
        <v>54507.93</v>
      </c>
    </row>
    <row r="91" spans="1:6" ht="12.75">
      <c r="A91" t="s">
        <v>67</v>
      </c>
      <c r="B91" t="s">
        <v>68</v>
      </c>
      <c r="C91" s="5">
        <v>54507.93</v>
      </c>
      <c r="D91" s="5">
        <v>0</v>
      </c>
      <c r="E91" s="5">
        <v>0</v>
      </c>
      <c r="F91" s="5">
        <v>54507.93</v>
      </c>
    </row>
    <row r="92" spans="1:6" ht="12.75">
      <c r="A92" s="18" t="s">
        <v>158</v>
      </c>
      <c r="B92" s="18"/>
      <c r="C92" s="19">
        <v>19908.42</v>
      </c>
      <c r="D92" s="19">
        <v>0</v>
      </c>
      <c r="E92" s="19">
        <v>0</v>
      </c>
      <c r="F92" s="19">
        <v>19908.42</v>
      </c>
    </row>
    <row r="93" spans="1:6" ht="12.75">
      <c r="A93" s="6" t="s">
        <v>36</v>
      </c>
      <c r="B93" s="6"/>
      <c r="C93" s="7">
        <v>19908.42</v>
      </c>
      <c r="D93" s="7">
        <v>0</v>
      </c>
      <c r="E93" s="7">
        <v>0</v>
      </c>
      <c r="F93" s="7">
        <v>19908.42</v>
      </c>
    </row>
    <row r="94" spans="1:6" ht="12.75">
      <c r="A94" s="1" t="s">
        <v>62</v>
      </c>
      <c r="B94" s="1" t="s">
        <v>63</v>
      </c>
      <c r="C94" s="2">
        <v>19908.42</v>
      </c>
      <c r="D94" s="2">
        <v>0</v>
      </c>
      <c r="E94" s="2">
        <v>0</v>
      </c>
      <c r="F94" s="2">
        <v>19908.42</v>
      </c>
    </row>
    <row r="95" spans="1:6" ht="12.75">
      <c r="A95" t="s">
        <v>77</v>
      </c>
      <c r="B95" t="s">
        <v>78</v>
      </c>
      <c r="C95" s="5">
        <v>19908.42</v>
      </c>
      <c r="D95" s="5">
        <v>0</v>
      </c>
      <c r="E95" s="5">
        <v>0</v>
      </c>
      <c r="F95" s="5">
        <v>19908.42</v>
      </c>
    </row>
    <row r="96" spans="1:6" ht="12.75">
      <c r="A96" s="16" t="s">
        <v>159</v>
      </c>
      <c r="B96" s="16"/>
      <c r="C96" s="17">
        <v>181923.15</v>
      </c>
      <c r="D96" s="17">
        <v>-15337.7</v>
      </c>
      <c r="E96" s="17">
        <v>-8.43</v>
      </c>
      <c r="F96" s="17">
        <v>166585.45</v>
      </c>
    </row>
    <row r="97" spans="1:6" ht="12.75">
      <c r="A97" s="18" t="s">
        <v>160</v>
      </c>
      <c r="B97" s="18"/>
      <c r="C97" s="19">
        <v>5308.91</v>
      </c>
      <c r="D97" s="19">
        <v>0</v>
      </c>
      <c r="E97" s="19">
        <v>0</v>
      </c>
      <c r="F97" s="19">
        <v>5308.91</v>
      </c>
    </row>
    <row r="98" spans="1:6" ht="12.75">
      <c r="A98" s="6" t="s">
        <v>36</v>
      </c>
      <c r="B98" s="6"/>
      <c r="C98" s="7">
        <v>5308.91</v>
      </c>
      <c r="D98" s="7">
        <v>0</v>
      </c>
      <c r="E98" s="7">
        <v>0</v>
      </c>
      <c r="F98" s="7">
        <v>5308.91</v>
      </c>
    </row>
    <row r="99" spans="1:6" ht="12.75">
      <c r="A99" s="1" t="s">
        <v>62</v>
      </c>
      <c r="B99" s="1" t="s">
        <v>63</v>
      </c>
      <c r="C99" s="2">
        <v>5308.91</v>
      </c>
      <c r="D99" s="2">
        <v>0</v>
      </c>
      <c r="E99" s="2">
        <v>0</v>
      </c>
      <c r="F99" s="2">
        <v>5308.91</v>
      </c>
    </row>
    <row r="100" spans="1:6" ht="12.75">
      <c r="A100" t="s">
        <v>75</v>
      </c>
      <c r="B100" t="s">
        <v>76</v>
      </c>
      <c r="C100" s="5">
        <v>5308.91</v>
      </c>
      <c r="D100" s="5">
        <v>0</v>
      </c>
      <c r="E100" s="5">
        <v>0</v>
      </c>
      <c r="F100" s="5">
        <v>5308.91</v>
      </c>
    </row>
    <row r="101" spans="1:6" ht="12.75">
      <c r="A101" s="18" t="s">
        <v>161</v>
      </c>
      <c r="B101" s="18"/>
      <c r="C101" s="19">
        <v>26544.56</v>
      </c>
      <c r="D101" s="19">
        <v>-17044.56</v>
      </c>
      <c r="E101" s="19">
        <v>-64.21</v>
      </c>
      <c r="F101" s="19">
        <v>9500</v>
      </c>
    </row>
    <row r="102" spans="1:6" ht="12.75">
      <c r="A102" s="6" t="s">
        <v>36</v>
      </c>
      <c r="B102" s="6"/>
      <c r="C102" s="7">
        <v>26544.56</v>
      </c>
      <c r="D102" s="7">
        <v>-17044.56</v>
      </c>
      <c r="E102" s="7">
        <v>-64.21</v>
      </c>
      <c r="F102" s="7">
        <v>9500</v>
      </c>
    </row>
    <row r="103" spans="1:6" ht="12.75">
      <c r="A103" s="1" t="s">
        <v>62</v>
      </c>
      <c r="B103" s="1" t="s">
        <v>63</v>
      </c>
      <c r="C103" s="2">
        <v>26544.56</v>
      </c>
      <c r="D103" s="2">
        <v>-17044.56</v>
      </c>
      <c r="E103" s="2">
        <v>-64.21</v>
      </c>
      <c r="F103" s="2">
        <v>9500</v>
      </c>
    </row>
    <row r="104" spans="1:6" ht="12.75">
      <c r="A104" t="s">
        <v>75</v>
      </c>
      <c r="B104" t="s">
        <v>76</v>
      </c>
      <c r="C104" s="5">
        <v>26544.56</v>
      </c>
      <c r="D104" s="5">
        <v>-17044.56</v>
      </c>
      <c r="E104" s="5">
        <v>-64.21</v>
      </c>
      <c r="F104" s="5">
        <v>9500</v>
      </c>
    </row>
    <row r="105" spans="1:6" ht="12.75">
      <c r="A105" s="18" t="s">
        <v>162</v>
      </c>
      <c r="B105" s="18"/>
      <c r="C105" s="19">
        <v>14599.51</v>
      </c>
      <c r="D105" s="19">
        <v>1672.77</v>
      </c>
      <c r="E105" s="19">
        <v>11.46</v>
      </c>
      <c r="F105" s="19">
        <v>16272.28</v>
      </c>
    </row>
    <row r="106" spans="1:6" ht="12.75">
      <c r="A106" s="6" t="s">
        <v>39</v>
      </c>
      <c r="B106" s="6"/>
      <c r="C106" s="7">
        <v>14599.51</v>
      </c>
      <c r="D106" s="7">
        <v>1672.77</v>
      </c>
      <c r="E106" s="7">
        <v>11.46</v>
      </c>
      <c r="F106" s="7">
        <v>16272.28</v>
      </c>
    </row>
    <row r="107" spans="1:6" ht="12.75">
      <c r="A107" s="1" t="s">
        <v>62</v>
      </c>
      <c r="B107" s="1" t="s">
        <v>63</v>
      </c>
      <c r="C107" s="2">
        <v>14599.51</v>
      </c>
      <c r="D107" s="2">
        <v>1672.77</v>
      </c>
      <c r="E107" s="2">
        <v>11.46</v>
      </c>
      <c r="F107" s="2">
        <v>16272.28</v>
      </c>
    </row>
    <row r="108" spans="1:6" ht="12.75">
      <c r="A108" t="s">
        <v>75</v>
      </c>
      <c r="B108" t="s">
        <v>76</v>
      </c>
      <c r="C108" s="5">
        <v>14599.51</v>
      </c>
      <c r="D108" s="5">
        <v>1672.77</v>
      </c>
      <c r="E108" s="5">
        <v>11.46</v>
      </c>
      <c r="F108" s="5">
        <v>16272.28</v>
      </c>
    </row>
    <row r="109" spans="1:6" ht="12.75">
      <c r="A109" s="18" t="s">
        <v>163</v>
      </c>
      <c r="B109" s="18"/>
      <c r="C109" s="19">
        <v>75744.91</v>
      </c>
      <c r="D109" s="19">
        <v>34.09</v>
      </c>
      <c r="E109" s="19">
        <v>0.05</v>
      </c>
      <c r="F109" s="19">
        <v>75779</v>
      </c>
    </row>
    <row r="110" spans="1:6" ht="12.75">
      <c r="A110" s="6" t="s">
        <v>40</v>
      </c>
      <c r="B110" s="6"/>
      <c r="C110" s="7">
        <v>75744.91</v>
      </c>
      <c r="D110" s="7">
        <v>34.09</v>
      </c>
      <c r="E110" s="7">
        <v>0.05</v>
      </c>
      <c r="F110" s="7">
        <v>75779</v>
      </c>
    </row>
    <row r="111" spans="1:6" ht="12.75">
      <c r="A111" s="1" t="s">
        <v>62</v>
      </c>
      <c r="B111" s="1" t="s">
        <v>63</v>
      </c>
      <c r="C111" s="2">
        <v>75744.91</v>
      </c>
      <c r="D111" s="2">
        <v>34.09</v>
      </c>
      <c r="E111" s="2">
        <v>0.05</v>
      </c>
      <c r="F111" s="2">
        <v>75779</v>
      </c>
    </row>
    <row r="112" spans="1:6" ht="12.75">
      <c r="A112" t="s">
        <v>75</v>
      </c>
      <c r="B112" t="s">
        <v>76</v>
      </c>
      <c r="C112" s="5">
        <v>75744.91</v>
      </c>
      <c r="D112" s="5">
        <v>34.09</v>
      </c>
      <c r="E112" s="5">
        <v>0.05</v>
      </c>
      <c r="F112" s="5">
        <v>75779</v>
      </c>
    </row>
    <row r="113" spans="1:6" ht="12.75">
      <c r="A113" s="18" t="s">
        <v>164</v>
      </c>
      <c r="B113" s="18"/>
      <c r="C113" s="19">
        <v>59725.26</v>
      </c>
      <c r="D113" s="19">
        <v>0</v>
      </c>
      <c r="E113" s="19">
        <v>0</v>
      </c>
      <c r="F113" s="19">
        <v>59725.26</v>
      </c>
    </row>
    <row r="114" spans="1:6" ht="12.75">
      <c r="A114" s="6" t="s">
        <v>36</v>
      </c>
      <c r="B114" s="6"/>
      <c r="C114" s="7">
        <v>26544.56</v>
      </c>
      <c r="D114" s="7">
        <v>0</v>
      </c>
      <c r="E114" s="7">
        <v>0</v>
      </c>
      <c r="F114" s="7">
        <v>26544.56</v>
      </c>
    </row>
    <row r="115" spans="1:6" ht="12.75">
      <c r="A115" s="1" t="s">
        <v>62</v>
      </c>
      <c r="B115" s="1" t="s">
        <v>63</v>
      </c>
      <c r="C115" s="2">
        <v>26544.56</v>
      </c>
      <c r="D115" s="2">
        <v>0</v>
      </c>
      <c r="E115" s="2">
        <v>0</v>
      </c>
      <c r="F115" s="2">
        <v>26544.56</v>
      </c>
    </row>
    <row r="116" spans="1:6" ht="12.75">
      <c r="A116" t="s">
        <v>75</v>
      </c>
      <c r="B116" t="s">
        <v>76</v>
      </c>
      <c r="C116" s="5">
        <v>26544.56</v>
      </c>
      <c r="D116" s="5">
        <v>0</v>
      </c>
      <c r="E116" s="5">
        <v>0</v>
      </c>
      <c r="F116" s="5">
        <v>26544.56</v>
      </c>
    </row>
    <row r="117" spans="1:6" ht="12.75">
      <c r="A117" s="6" t="s">
        <v>60</v>
      </c>
      <c r="B117" s="6"/>
      <c r="C117" s="7">
        <v>33180.7</v>
      </c>
      <c r="D117" s="7">
        <v>0</v>
      </c>
      <c r="E117" s="7">
        <v>0</v>
      </c>
      <c r="F117" s="7">
        <v>33180.7</v>
      </c>
    </row>
    <row r="118" spans="1:6" ht="12.75">
      <c r="A118" s="1" t="s">
        <v>62</v>
      </c>
      <c r="B118" s="1" t="s">
        <v>63</v>
      </c>
      <c r="C118" s="2">
        <v>33180.7</v>
      </c>
      <c r="D118" s="2">
        <v>0</v>
      </c>
      <c r="E118" s="2">
        <v>0</v>
      </c>
      <c r="F118" s="2">
        <v>33180.7</v>
      </c>
    </row>
    <row r="119" spans="1:6" ht="12.75">
      <c r="A119" t="s">
        <v>75</v>
      </c>
      <c r="B119" t="s">
        <v>76</v>
      </c>
      <c r="C119" s="5">
        <v>33180.7</v>
      </c>
      <c r="D119" s="5">
        <v>0</v>
      </c>
      <c r="E119" s="5">
        <v>0</v>
      </c>
      <c r="F119" s="5">
        <v>33180.7</v>
      </c>
    </row>
    <row r="120" spans="1:6" ht="12.75">
      <c r="A120" s="16" t="s">
        <v>165</v>
      </c>
      <c r="B120" s="16"/>
      <c r="C120" s="17">
        <v>212580</v>
      </c>
      <c r="D120" s="17">
        <v>9110</v>
      </c>
      <c r="E120" s="17">
        <v>4.29</v>
      </c>
      <c r="F120" s="17">
        <v>221690</v>
      </c>
    </row>
    <row r="121" spans="1:6" ht="12.75">
      <c r="A121" s="18" t="s">
        <v>166</v>
      </c>
      <c r="B121" s="18"/>
      <c r="C121" s="19">
        <v>20800</v>
      </c>
      <c r="D121" s="19">
        <v>610</v>
      </c>
      <c r="E121" s="19">
        <v>2.93</v>
      </c>
      <c r="F121" s="19">
        <v>21410</v>
      </c>
    </row>
    <row r="122" spans="1:6" ht="12.75">
      <c r="A122" s="6" t="s">
        <v>36</v>
      </c>
      <c r="B122" s="6"/>
      <c r="C122" s="7">
        <v>20800</v>
      </c>
      <c r="D122" s="7">
        <v>610</v>
      </c>
      <c r="E122" s="7">
        <v>2.93</v>
      </c>
      <c r="F122" s="7">
        <v>21410</v>
      </c>
    </row>
    <row r="123" spans="1:6" ht="12.75">
      <c r="A123" s="1" t="s">
        <v>62</v>
      </c>
      <c r="B123" s="1" t="s">
        <v>63</v>
      </c>
      <c r="C123" s="2">
        <v>20800</v>
      </c>
      <c r="D123" s="2">
        <v>610</v>
      </c>
      <c r="E123" s="2">
        <v>2.93</v>
      </c>
      <c r="F123" s="2">
        <v>21410</v>
      </c>
    </row>
    <row r="124" spans="1:6" ht="12.75">
      <c r="A124" t="s">
        <v>67</v>
      </c>
      <c r="B124" t="s">
        <v>68</v>
      </c>
      <c r="C124" s="5">
        <v>10800</v>
      </c>
      <c r="D124" s="5">
        <v>0</v>
      </c>
      <c r="E124" s="5">
        <v>0</v>
      </c>
      <c r="F124" s="5">
        <v>10800</v>
      </c>
    </row>
    <row r="125" spans="1:6" ht="12.75">
      <c r="A125" t="s">
        <v>77</v>
      </c>
      <c r="B125" t="s">
        <v>78</v>
      </c>
      <c r="C125" s="5">
        <v>10000</v>
      </c>
      <c r="D125" s="5">
        <v>610</v>
      </c>
      <c r="E125" s="5">
        <v>6.1</v>
      </c>
      <c r="F125" s="5">
        <v>10610</v>
      </c>
    </row>
    <row r="126" spans="1:6" ht="12.75">
      <c r="A126" s="18" t="s">
        <v>167</v>
      </c>
      <c r="B126" s="18"/>
      <c r="C126" s="19">
        <v>156500</v>
      </c>
      <c r="D126" s="19">
        <v>6000</v>
      </c>
      <c r="E126" s="19">
        <v>3.83</v>
      </c>
      <c r="F126" s="19">
        <v>162500</v>
      </c>
    </row>
    <row r="127" spans="1:6" ht="12.75">
      <c r="A127" s="6" t="s">
        <v>36</v>
      </c>
      <c r="B127" s="6"/>
      <c r="C127" s="7">
        <v>156500</v>
      </c>
      <c r="D127" s="7">
        <v>6000</v>
      </c>
      <c r="E127" s="7">
        <v>3.83</v>
      </c>
      <c r="F127" s="7">
        <v>162500</v>
      </c>
    </row>
    <row r="128" spans="1:6" ht="12.75">
      <c r="A128" s="1" t="s">
        <v>62</v>
      </c>
      <c r="B128" s="1" t="s">
        <v>63</v>
      </c>
      <c r="C128" s="2">
        <v>156500</v>
      </c>
      <c r="D128" s="2">
        <v>6000</v>
      </c>
      <c r="E128" s="2">
        <v>3.83</v>
      </c>
      <c r="F128" s="2">
        <v>162500</v>
      </c>
    </row>
    <row r="129" spans="1:6" ht="12.75">
      <c r="A129" t="s">
        <v>77</v>
      </c>
      <c r="B129" t="s">
        <v>78</v>
      </c>
      <c r="C129" s="5">
        <v>156500</v>
      </c>
      <c r="D129" s="5">
        <v>6000</v>
      </c>
      <c r="E129" s="5">
        <v>3.83</v>
      </c>
      <c r="F129" s="5">
        <v>162500</v>
      </c>
    </row>
    <row r="130" spans="1:6" ht="12.75">
      <c r="A130" s="18" t="s">
        <v>168</v>
      </c>
      <c r="B130" s="18"/>
      <c r="C130" s="19">
        <v>22000</v>
      </c>
      <c r="D130" s="19">
        <v>2500</v>
      </c>
      <c r="E130" s="19">
        <v>11.36</v>
      </c>
      <c r="F130" s="19">
        <v>24500</v>
      </c>
    </row>
    <row r="131" spans="1:6" ht="12.75">
      <c r="A131" s="6" t="s">
        <v>36</v>
      </c>
      <c r="B131" s="6"/>
      <c r="C131" s="7">
        <v>22000</v>
      </c>
      <c r="D131" s="7">
        <v>2500</v>
      </c>
      <c r="E131" s="7">
        <v>11.36</v>
      </c>
      <c r="F131" s="7">
        <v>24500</v>
      </c>
    </row>
    <row r="132" spans="1:6" ht="12.75">
      <c r="A132" s="1" t="s">
        <v>62</v>
      </c>
      <c r="B132" s="1" t="s">
        <v>63</v>
      </c>
      <c r="C132" s="2">
        <v>22000</v>
      </c>
      <c r="D132" s="2">
        <v>2500</v>
      </c>
      <c r="E132" s="2">
        <v>11.36</v>
      </c>
      <c r="F132" s="2">
        <v>24500</v>
      </c>
    </row>
    <row r="133" spans="1:6" ht="12.75">
      <c r="A133" t="s">
        <v>77</v>
      </c>
      <c r="B133" t="s">
        <v>78</v>
      </c>
      <c r="C133" s="5">
        <v>22000</v>
      </c>
      <c r="D133" s="5">
        <v>2500</v>
      </c>
      <c r="E133" s="5">
        <v>11.36</v>
      </c>
      <c r="F133" s="5">
        <v>24500</v>
      </c>
    </row>
    <row r="134" spans="1:6" ht="12.75">
      <c r="A134" s="18" t="s">
        <v>169</v>
      </c>
      <c r="B134" s="18"/>
      <c r="C134" s="19">
        <v>13280</v>
      </c>
      <c r="D134" s="19">
        <v>0</v>
      </c>
      <c r="E134" s="19">
        <v>0</v>
      </c>
      <c r="F134" s="19">
        <v>13280</v>
      </c>
    </row>
    <row r="135" spans="1:6" ht="12.75">
      <c r="A135" s="6" t="s">
        <v>36</v>
      </c>
      <c r="B135" s="6"/>
      <c r="C135" s="7">
        <v>13280</v>
      </c>
      <c r="D135" s="7">
        <v>0</v>
      </c>
      <c r="E135" s="7">
        <v>0</v>
      </c>
      <c r="F135" s="7">
        <v>13280</v>
      </c>
    </row>
    <row r="136" spans="1:6" ht="12.75">
      <c r="A136" s="1" t="s">
        <v>62</v>
      </c>
      <c r="B136" s="1" t="s">
        <v>63</v>
      </c>
      <c r="C136" s="2">
        <v>13280</v>
      </c>
      <c r="D136" s="2">
        <v>0</v>
      </c>
      <c r="E136" s="2">
        <v>0</v>
      </c>
      <c r="F136" s="2">
        <v>13280</v>
      </c>
    </row>
    <row r="137" spans="1:6" ht="12.75">
      <c r="A137" t="s">
        <v>77</v>
      </c>
      <c r="B137" t="s">
        <v>78</v>
      </c>
      <c r="C137" s="5">
        <v>13280</v>
      </c>
      <c r="D137" s="5">
        <v>0</v>
      </c>
      <c r="E137" s="5">
        <v>0</v>
      </c>
      <c r="F137" s="5">
        <v>13280</v>
      </c>
    </row>
    <row r="138" spans="1:6" ht="12.75">
      <c r="A138" s="16" t="s">
        <v>170</v>
      </c>
      <c r="B138" s="16"/>
      <c r="C138" s="17">
        <v>198458.09</v>
      </c>
      <c r="D138" s="17">
        <v>-4489.54</v>
      </c>
      <c r="E138" s="17">
        <v>-2.26</v>
      </c>
      <c r="F138" s="17">
        <v>193968.55</v>
      </c>
    </row>
    <row r="139" spans="1:6" ht="12.75">
      <c r="A139" s="18" t="s">
        <v>171</v>
      </c>
      <c r="B139" s="18"/>
      <c r="C139" s="19">
        <v>14599.51</v>
      </c>
      <c r="D139" s="19">
        <v>-3599.51</v>
      </c>
      <c r="E139" s="19">
        <v>-24.66</v>
      </c>
      <c r="F139" s="19">
        <v>11000</v>
      </c>
    </row>
    <row r="140" spans="1:6" ht="12.75">
      <c r="A140" s="6" t="s">
        <v>36</v>
      </c>
      <c r="B140" s="6"/>
      <c r="C140" s="7">
        <v>14599.51</v>
      </c>
      <c r="D140" s="7">
        <v>-3599.51</v>
      </c>
      <c r="E140" s="7">
        <v>-24.66</v>
      </c>
      <c r="F140" s="7">
        <v>11000</v>
      </c>
    </row>
    <row r="141" spans="1:6" ht="12.75">
      <c r="A141" s="1" t="s">
        <v>62</v>
      </c>
      <c r="B141" s="1" t="s">
        <v>63</v>
      </c>
      <c r="C141" s="2">
        <v>14599.51</v>
      </c>
      <c r="D141" s="2">
        <v>-3599.51</v>
      </c>
      <c r="E141" s="2">
        <v>-24.66</v>
      </c>
      <c r="F141" s="2">
        <v>11000</v>
      </c>
    </row>
    <row r="142" spans="1:6" ht="12.75">
      <c r="A142" t="s">
        <v>75</v>
      </c>
      <c r="B142" t="s">
        <v>76</v>
      </c>
      <c r="C142" s="5">
        <v>14599.51</v>
      </c>
      <c r="D142" s="5">
        <v>-3599.51</v>
      </c>
      <c r="E142" s="5">
        <v>-24.66</v>
      </c>
      <c r="F142" s="5">
        <v>11000</v>
      </c>
    </row>
    <row r="143" spans="1:6" ht="12.75">
      <c r="A143" s="18" t="s">
        <v>172</v>
      </c>
      <c r="B143" s="18"/>
      <c r="C143" s="19">
        <v>29125.83</v>
      </c>
      <c r="D143" s="19">
        <v>3522.89</v>
      </c>
      <c r="E143" s="19">
        <v>12.1</v>
      </c>
      <c r="F143" s="19">
        <v>32648.72</v>
      </c>
    </row>
    <row r="144" spans="1:6" ht="12.75">
      <c r="A144" s="6" t="s">
        <v>36</v>
      </c>
      <c r="B144" s="6"/>
      <c r="C144" s="7">
        <v>29125.83</v>
      </c>
      <c r="D144" s="7">
        <v>3522.89</v>
      </c>
      <c r="E144" s="7">
        <v>12.1</v>
      </c>
      <c r="F144" s="7">
        <v>32648.72</v>
      </c>
    </row>
    <row r="145" spans="1:6" ht="12.75">
      <c r="A145" s="1" t="s">
        <v>62</v>
      </c>
      <c r="B145" s="1" t="s">
        <v>63</v>
      </c>
      <c r="C145" s="2">
        <v>29125.83</v>
      </c>
      <c r="D145" s="2">
        <v>3522.89</v>
      </c>
      <c r="E145" s="2">
        <v>12.1</v>
      </c>
      <c r="F145" s="2">
        <v>32648.72</v>
      </c>
    </row>
    <row r="146" spans="1:6" ht="12.75">
      <c r="A146" t="s">
        <v>75</v>
      </c>
      <c r="B146" t="s">
        <v>76</v>
      </c>
      <c r="C146" s="5">
        <v>29125.83</v>
      </c>
      <c r="D146" s="5">
        <v>3522.89</v>
      </c>
      <c r="E146" s="5">
        <v>12.1</v>
      </c>
      <c r="F146" s="5">
        <v>32648.72</v>
      </c>
    </row>
    <row r="147" spans="1:6" ht="12.75">
      <c r="A147" s="18" t="s">
        <v>173</v>
      </c>
      <c r="B147" s="18"/>
      <c r="C147" s="19">
        <v>1601.27</v>
      </c>
      <c r="D147" s="19">
        <v>898.73</v>
      </c>
      <c r="E147" s="19">
        <v>56.13</v>
      </c>
      <c r="F147" s="19">
        <v>2500</v>
      </c>
    </row>
    <row r="148" spans="1:6" ht="12.75">
      <c r="A148" s="6" t="s">
        <v>36</v>
      </c>
      <c r="B148" s="6"/>
      <c r="C148" s="7">
        <v>1601.27</v>
      </c>
      <c r="D148" s="7">
        <v>898.73</v>
      </c>
      <c r="E148" s="7">
        <v>56.13</v>
      </c>
      <c r="F148" s="7">
        <v>2500</v>
      </c>
    </row>
    <row r="149" spans="1:6" ht="12.75">
      <c r="A149" s="1" t="s">
        <v>62</v>
      </c>
      <c r="B149" s="1" t="s">
        <v>63</v>
      </c>
      <c r="C149" s="2">
        <v>1601.27</v>
      </c>
      <c r="D149" s="2">
        <v>898.73</v>
      </c>
      <c r="E149" s="2">
        <v>56.13</v>
      </c>
      <c r="F149" s="2">
        <v>2500</v>
      </c>
    </row>
    <row r="150" spans="1:6" ht="12.75">
      <c r="A150" t="s">
        <v>77</v>
      </c>
      <c r="B150" t="s">
        <v>78</v>
      </c>
      <c r="C150" s="5">
        <v>1601.27</v>
      </c>
      <c r="D150" s="5">
        <v>898.73</v>
      </c>
      <c r="E150" s="5">
        <v>56.13</v>
      </c>
      <c r="F150" s="5">
        <v>2500</v>
      </c>
    </row>
    <row r="151" spans="1:6" ht="12.75">
      <c r="A151" s="18" t="s">
        <v>174</v>
      </c>
      <c r="B151" s="18"/>
      <c r="C151" s="19">
        <v>73497.79</v>
      </c>
      <c r="D151" s="19">
        <v>-6853.47</v>
      </c>
      <c r="E151" s="19">
        <v>-9.32</v>
      </c>
      <c r="F151" s="19">
        <v>66644.32</v>
      </c>
    </row>
    <row r="152" spans="1:6" ht="12.75">
      <c r="A152" s="6" t="s">
        <v>36</v>
      </c>
      <c r="B152" s="6"/>
      <c r="C152" s="7">
        <v>39653.47</v>
      </c>
      <c r="D152" s="7">
        <v>-6853.47</v>
      </c>
      <c r="E152" s="7">
        <v>-17.28</v>
      </c>
      <c r="F152" s="7">
        <v>32800</v>
      </c>
    </row>
    <row r="153" spans="1:6" ht="12.75">
      <c r="A153" s="1" t="s">
        <v>62</v>
      </c>
      <c r="B153" s="1" t="s">
        <v>63</v>
      </c>
      <c r="C153" s="2">
        <v>39653.47</v>
      </c>
      <c r="D153" s="2">
        <v>-6853.47</v>
      </c>
      <c r="E153" s="2">
        <v>-17.28</v>
      </c>
      <c r="F153" s="2">
        <v>32800</v>
      </c>
    </row>
    <row r="154" spans="1:6" ht="12.75">
      <c r="A154" t="s">
        <v>75</v>
      </c>
      <c r="B154" t="s">
        <v>76</v>
      </c>
      <c r="C154" s="5">
        <v>39653.47</v>
      </c>
      <c r="D154" s="5">
        <v>-6853.47</v>
      </c>
      <c r="E154" s="5">
        <v>-17.28</v>
      </c>
      <c r="F154" s="5">
        <v>32800</v>
      </c>
    </row>
    <row r="155" spans="1:6" ht="12.75">
      <c r="A155" s="6" t="s">
        <v>39</v>
      </c>
      <c r="B155" s="6"/>
      <c r="C155" s="7">
        <v>33844.32</v>
      </c>
      <c r="D155" s="7">
        <v>0</v>
      </c>
      <c r="E155" s="7">
        <v>0</v>
      </c>
      <c r="F155" s="7">
        <v>33844.32</v>
      </c>
    </row>
    <row r="156" spans="1:6" ht="12.75">
      <c r="A156" s="1" t="s">
        <v>62</v>
      </c>
      <c r="B156" s="1" t="s">
        <v>63</v>
      </c>
      <c r="C156" s="2">
        <v>33844.32</v>
      </c>
      <c r="D156" s="2">
        <v>0</v>
      </c>
      <c r="E156" s="2">
        <v>0</v>
      </c>
      <c r="F156" s="2">
        <v>33844.32</v>
      </c>
    </row>
    <row r="157" spans="1:6" ht="12.75">
      <c r="A157" t="s">
        <v>75</v>
      </c>
      <c r="B157" t="s">
        <v>76</v>
      </c>
      <c r="C157" s="5">
        <v>33844.32</v>
      </c>
      <c r="D157" s="5">
        <v>0</v>
      </c>
      <c r="E157" s="5">
        <v>0</v>
      </c>
      <c r="F157" s="5">
        <v>33844.32</v>
      </c>
    </row>
    <row r="158" spans="1:6" ht="12.75">
      <c r="A158" s="18" t="s">
        <v>175</v>
      </c>
      <c r="B158" s="18"/>
      <c r="C158" s="19">
        <v>66361.41</v>
      </c>
      <c r="D158" s="19">
        <v>1541.82</v>
      </c>
      <c r="E158" s="19">
        <v>2.32</v>
      </c>
      <c r="F158" s="19">
        <v>67903.23</v>
      </c>
    </row>
    <row r="159" spans="1:6" ht="12.75">
      <c r="A159" s="6" t="s">
        <v>36</v>
      </c>
      <c r="B159" s="6"/>
      <c r="C159" s="7">
        <v>39153.23</v>
      </c>
      <c r="D159" s="7">
        <v>0</v>
      </c>
      <c r="E159" s="7">
        <v>0</v>
      </c>
      <c r="F159" s="7">
        <v>39153.23</v>
      </c>
    </row>
    <row r="160" spans="1:6" ht="12.75">
      <c r="A160" s="1" t="s">
        <v>62</v>
      </c>
      <c r="B160" s="1" t="s">
        <v>63</v>
      </c>
      <c r="C160" s="2">
        <v>39153.23</v>
      </c>
      <c r="D160" s="2">
        <v>0</v>
      </c>
      <c r="E160" s="2">
        <v>0</v>
      </c>
      <c r="F160" s="2">
        <v>39153.23</v>
      </c>
    </row>
    <row r="161" spans="1:6" ht="12.75">
      <c r="A161" t="s">
        <v>75</v>
      </c>
      <c r="B161" t="s">
        <v>76</v>
      </c>
      <c r="C161" s="5">
        <v>39153.23</v>
      </c>
      <c r="D161" s="5">
        <v>0</v>
      </c>
      <c r="E161" s="5">
        <v>0</v>
      </c>
      <c r="F161" s="5">
        <v>39153.23</v>
      </c>
    </row>
    <row r="162" spans="1:6" ht="12.75">
      <c r="A162" s="6" t="s">
        <v>39</v>
      </c>
      <c r="B162" s="6"/>
      <c r="C162" s="7">
        <v>27208.18</v>
      </c>
      <c r="D162" s="7">
        <v>1541.82</v>
      </c>
      <c r="E162" s="7">
        <v>5.67</v>
      </c>
      <c r="F162" s="7">
        <v>28750</v>
      </c>
    </row>
    <row r="163" spans="1:6" ht="12.75">
      <c r="A163" s="1" t="s">
        <v>62</v>
      </c>
      <c r="B163" s="1" t="s">
        <v>63</v>
      </c>
      <c r="C163" s="2">
        <v>27208.18</v>
      </c>
      <c r="D163" s="2">
        <v>1541.82</v>
      </c>
      <c r="E163" s="2">
        <v>5.67</v>
      </c>
      <c r="F163" s="2">
        <v>28750</v>
      </c>
    </row>
    <row r="164" spans="1:6" ht="12.75">
      <c r="A164" t="s">
        <v>75</v>
      </c>
      <c r="B164" t="s">
        <v>76</v>
      </c>
      <c r="C164" s="5">
        <v>27208.18</v>
      </c>
      <c r="D164" s="5">
        <v>1541.82</v>
      </c>
      <c r="E164" s="5">
        <v>5.67</v>
      </c>
      <c r="F164" s="5">
        <v>28750</v>
      </c>
    </row>
    <row r="165" spans="1:6" ht="12.75">
      <c r="A165" s="18" t="s">
        <v>176</v>
      </c>
      <c r="B165" s="18"/>
      <c r="C165" s="19">
        <v>13272.28</v>
      </c>
      <c r="D165" s="19">
        <v>0</v>
      </c>
      <c r="E165" s="19">
        <v>0</v>
      </c>
      <c r="F165" s="19">
        <v>13272.28</v>
      </c>
    </row>
    <row r="166" spans="1:6" ht="12.75">
      <c r="A166" s="6" t="s">
        <v>36</v>
      </c>
      <c r="B166" s="6"/>
      <c r="C166" s="7">
        <v>13272.28</v>
      </c>
      <c r="D166" s="7">
        <v>0</v>
      </c>
      <c r="E166" s="7">
        <v>0</v>
      </c>
      <c r="F166" s="7">
        <v>13272.28</v>
      </c>
    </row>
    <row r="167" spans="1:6" ht="12.75">
      <c r="A167" s="1" t="s">
        <v>62</v>
      </c>
      <c r="B167" s="1" t="s">
        <v>63</v>
      </c>
      <c r="C167" s="2">
        <v>13272.28</v>
      </c>
      <c r="D167" s="2">
        <v>0</v>
      </c>
      <c r="E167" s="2">
        <v>0</v>
      </c>
      <c r="F167" s="2">
        <v>13272.28</v>
      </c>
    </row>
    <row r="168" spans="1:6" ht="12.75">
      <c r="A168" t="s">
        <v>73</v>
      </c>
      <c r="B168" t="s">
        <v>74</v>
      </c>
      <c r="C168" s="5">
        <v>13272.28</v>
      </c>
      <c r="D168" s="5">
        <v>0</v>
      </c>
      <c r="E168" s="5">
        <v>0</v>
      </c>
      <c r="F168" s="5">
        <v>13272.28</v>
      </c>
    </row>
    <row r="169" spans="1:6" ht="12.75">
      <c r="A169" s="16" t="s">
        <v>177</v>
      </c>
      <c r="B169" s="16"/>
      <c r="C169" s="17">
        <v>10352.38</v>
      </c>
      <c r="D169" s="17">
        <v>4647.62</v>
      </c>
      <c r="E169" s="17">
        <v>44.89</v>
      </c>
      <c r="F169" s="17">
        <v>15000</v>
      </c>
    </row>
    <row r="170" spans="1:6" ht="12.75">
      <c r="A170" s="18" t="s">
        <v>178</v>
      </c>
      <c r="B170" s="18"/>
      <c r="C170" s="19">
        <v>10352.38</v>
      </c>
      <c r="D170" s="19">
        <v>4647.62</v>
      </c>
      <c r="E170" s="19">
        <v>44.89</v>
      </c>
      <c r="F170" s="19">
        <v>15000</v>
      </c>
    </row>
    <row r="171" spans="1:6" ht="12.75">
      <c r="A171" s="6" t="s">
        <v>36</v>
      </c>
      <c r="B171" s="6"/>
      <c r="C171" s="7">
        <v>10352.38</v>
      </c>
      <c r="D171" s="7">
        <v>4647.62</v>
      </c>
      <c r="E171" s="7">
        <v>44.89</v>
      </c>
      <c r="F171" s="7">
        <v>15000</v>
      </c>
    </row>
    <row r="172" spans="1:6" ht="12.75">
      <c r="A172" s="1" t="s">
        <v>62</v>
      </c>
      <c r="B172" s="1" t="s">
        <v>63</v>
      </c>
      <c r="C172" s="2">
        <v>10352.38</v>
      </c>
      <c r="D172" s="2">
        <v>4647.62</v>
      </c>
      <c r="E172" s="2">
        <v>44.89</v>
      </c>
      <c r="F172" s="2">
        <v>15000</v>
      </c>
    </row>
    <row r="173" spans="1:6" ht="12.75">
      <c r="A173" t="s">
        <v>67</v>
      </c>
      <c r="B173" t="s">
        <v>68</v>
      </c>
      <c r="C173" s="5">
        <v>10352.38</v>
      </c>
      <c r="D173" s="5">
        <v>4647.62</v>
      </c>
      <c r="E173" s="5">
        <v>44.89</v>
      </c>
      <c r="F173" s="5">
        <v>15000</v>
      </c>
    </row>
    <row r="174" spans="1:6" ht="12.75">
      <c r="A174" s="16" t="s">
        <v>179</v>
      </c>
      <c r="B174" s="16"/>
      <c r="C174" s="17">
        <v>99542.11</v>
      </c>
      <c r="D174" s="17">
        <v>0</v>
      </c>
      <c r="E174" s="17">
        <v>0</v>
      </c>
      <c r="F174" s="17">
        <v>99542.11</v>
      </c>
    </row>
    <row r="175" spans="1:6" ht="12.75">
      <c r="A175" s="18" t="s">
        <v>180</v>
      </c>
      <c r="B175" s="18"/>
      <c r="C175" s="19">
        <v>6636.14</v>
      </c>
      <c r="D175" s="19">
        <v>0</v>
      </c>
      <c r="E175" s="19">
        <v>0</v>
      </c>
      <c r="F175" s="19">
        <v>6636.14</v>
      </c>
    </row>
    <row r="176" spans="1:6" ht="12.75">
      <c r="A176" s="6" t="s">
        <v>36</v>
      </c>
      <c r="B176" s="6"/>
      <c r="C176" s="7">
        <v>6636.14</v>
      </c>
      <c r="D176" s="7">
        <v>0</v>
      </c>
      <c r="E176" s="7">
        <v>0</v>
      </c>
      <c r="F176" s="7">
        <v>6636.14</v>
      </c>
    </row>
    <row r="177" spans="1:6" ht="12.75">
      <c r="A177" s="1" t="s">
        <v>62</v>
      </c>
      <c r="B177" s="1" t="s">
        <v>63</v>
      </c>
      <c r="C177" s="2">
        <v>6636.14</v>
      </c>
      <c r="D177" s="2">
        <v>0</v>
      </c>
      <c r="E177" s="2">
        <v>0</v>
      </c>
      <c r="F177" s="2">
        <v>6636.14</v>
      </c>
    </row>
    <row r="178" spans="1:6" ht="12.75">
      <c r="A178" t="s">
        <v>75</v>
      </c>
      <c r="B178" t="s">
        <v>76</v>
      </c>
      <c r="C178" s="5">
        <v>6636.14</v>
      </c>
      <c r="D178" s="5">
        <v>0</v>
      </c>
      <c r="E178" s="5">
        <v>0</v>
      </c>
      <c r="F178" s="5">
        <v>6636.14</v>
      </c>
    </row>
    <row r="179" spans="1:6" ht="12.75">
      <c r="A179" s="18" t="s">
        <v>181</v>
      </c>
      <c r="B179" s="18"/>
      <c r="C179" s="19">
        <v>92905.97</v>
      </c>
      <c r="D179" s="19">
        <v>0</v>
      </c>
      <c r="E179" s="19">
        <v>0</v>
      </c>
      <c r="F179" s="19">
        <v>92905.97</v>
      </c>
    </row>
    <row r="180" spans="1:6" ht="12.75">
      <c r="A180" s="6" t="s">
        <v>36</v>
      </c>
      <c r="B180" s="6"/>
      <c r="C180" s="7">
        <v>92905.97</v>
      </c>
      <c r="D180" s="7">
        <v>0</v>
      </c>
      <c r="E180" s="7">
        <v>0</v>
      </c>
      <c r="F180" s="7">
        <v>92905.97</v>
      </c>
    </row>
    <row r="181" spans="1:6" ht="12.75">
      <c r="A181" s="1" t="s">
        <v>62</v>
      </c>
      <c r="B181" s="1" t="s">
        <v>63</v>
      </c>
      <c r="C181" s="2">
        <v>92905.97</v>
      </c>
      <c r="D181" s="2">
        <v>0</v>
      </c>
      <c r="E181" s="2">
        <v>0</v>
      </c>
      <c r="F181" s="2">
        <v>92905.97</v>
      </c>
    </row>
    <row r="182" spans="1:6" ht="12.75">
      <c r="A182" t="s">
        <v>75</v>
      </c>
      <c r="B182" t="s">
        <v>76</v>
      </c>
      <c r="C182" s="5">
        <v>92905.97</v>
      </c>
      <c r="D182" s="5">
        <v>0</v>
      </c>
      <c r="E182" s="5">
        <v>0</v>
      </c>
      <c r="F182" s="5">
        <v>92905.97</v>
      </c>
    </row>
    <row r="183" spans="1:6" ht="12.75">
      <c r="A183" s="16" t="s">
        <v>182</v>
      </c>
      <c r="B183" s="16"/>
      <c r="C183" s="17">
        <v>9300</v>
      </c>
      <c r="D183" s="17">
        <v>-1490</v>
      </c>
      <c r="E183" s="17">
        <v>-16.02</v>
      </c>
      <c r="F183" s="17">
        <v>7810</v>
      </c>
    </row>
    <row r="184" spans="1:6" ht="12.75">
      <c r="A184" s="18" t="s">
        <v>183</v>
      </c>
      <c r="B184" s="18"/>
      <c r="C184" s="19">
        <v>9300</v>
      </c>
      <c r="D184" s="19">
        <v>-1490</v>
      </c>
      <c r="E184" s="19">
        <v>-16.02</v>
      </c>
      <c r="F184" s="19">
        <v>7810</v>
      </c>
    </row>
    <row r="185" spans="1:6" ht="12.75">
      <c r="A185" s="6" t="s">
        <v>36</v>
      </c>
      <c r="B185" s="6"/>
      <c r="C185" s="7">
        <v>9300</v>
      </c>
      <c r="D185" s="7">
        <v>-1490</v>
      </c>
      <c r="E185" s="7">
        <v>-16.02</v>
      </c>
      <c r="F185" s="7">
        <v>7810</v>
      </c>
    </row>
    <row r="186" spans="1:6" ht="12.75">
      <c r="A186" s="1" t="s">
        <v>62</v>
      </c>
      <c r="B186" s="1" t="s">
        <v>63</v>
      </c>
      <c r="C186" s="2">
        <v>9300</v>
      </c>
      <c r="D186" s="2">
        <v>-1490</v>
      </c>
      <c r="E186" s="2">
        <v>-16.02</v>
      </c>
      <c r="F186" s="2">
        <v>7810</v>
      </c>
    </row>
    <row r="187" spans="1:6" ht="12.75">
      <c r="A187" t="s">
        <v>67</v>
      </c>
      <c r="B187" t="s">
        <v>68</v>
      </c>
      <c r="C187" s="5">
        <v>9300</v>
      </c>
      <c r="D187" s="5">
        <v>-1490</v>
      </c>
      <c r="E187" s="5">
        <v>-16.02</v>
      </c>
      <c r="F187" s="5">
        <v>7810</v>
      </c>
    </row>
    <row r="188" spans="1:6" ht="12.75">
      <c r="A188" s="14" t="s">
        <v>184</v>
      </c>
      <c r="B188" s="14"/>
      <c r="C188" s="15">
        <v>19908.42</v>
      </c>
      <c r="D188" s="15">
        <v>0</v>
      </c>
      <c r="E188" s="15">
        <v>0</v>
      </c>
      <c r="F188" s="15">
        <v>19908.42</v>
      </c>
    </row>
    <row r="189" spans="1:6" ht="12.75">
      <c r="A189" s="16" t="s">
        <v>185</v>
      </c>
      <c r="B189" s="16"/>
      <c r="C189" s="17">
        <v>19908.42</v>
      </c>
      <c r="D189" s="17">
        <v>0</v>
      </c>
      <c r="E189" s="17">
        <v>0</v>
      </c>
      <c r="F189" s="17">
        <v>19908.42</v>
      </c>
    </row>
    <row r="190" spans="1:6" ht="12.75">
      <c r="A190" s="18" t="s">
        <v>186</v>
      </c>
      <c r="B190" s="18"/>
      <c r="C190" s="19">
        <v>6636.14</v>
      </c>
      <c r="D190" s="19">
        <v>0</v>
      </c>
      <c r="E190" s="19">
        <v>0</v>
      </c>
      <c r="F190" s="19">
        <v>6636.14</v>
      </c>
    </row>
    <row r="191" spans="1:6" ht="12.75">
      <c r="A191" s="6" t="s">
        <v>36</v>
      </c>
      <c r="B191" s="6"/>
      <c r="C191" s="7">
        <v>6636.14</v>
      </c>
      <c r="D191" s="7">
        <v>0</v>
      </c>
      <c r="E191" s="7">
        <v>0</v>
      </c>
      <c r="F191" s="7">
        <v>6636.14</v>
      </c>
    </row>
    <row r="192" spans="1:6" ht="12.75">
      <c r="A192" s="1" t="s">
        <v>62</v>
      </c>
      <c r="B192" s="1" t="s">
        <v>63</v>
      </c>
      <c r="C192" s="2">
        <v>6636.14</v>
      </c>
      <c r="D192" s="2">
        <v>0</v>
      </c>
      <c r="E192" s="2">
        <v>0</v>
      </c>
      <c r="F192" s="2">
        <v>6636.14</v>
      </c>
    </row>
    <row r="193" spans="1:6" ht="12.75">
      <c r="A193" t="s">
        <v>67</v>
      </c>
      <c r="B193" t="s">
        <v>68</v>
      </c>
      <c r="C193" s="5">
        <v>6636.14</v>
      </c>
      <c r="D193" s="5">
        <v>0</v>
      </c>
      <c r="E193" s="5">
        <v>0</v>
      </c>
      <c r="F193" s="5">
        <v>6636.14</v>
      </c>
    </row>
    <row r="194" spans="1:6" ht="12.75">
      <c r="A194" s="18" t="s">
        <v>187</v>
      </c>
      <c r="B194" s="18"/>
      <c r="C194" s="19">
        <v>13272.28</v>
      </c>
      <c r="D194" s="19">
        <v>0</v>
      </c>
      <c r="E194" s="19">
        <v>0</v>
      </c>
      <c r="F194" s="19">
        <v>13272.28</v>
      </c>
    </row>
    <row r="195" spans="1:6" ht="12.75">
      <c r="A195" s="6" t="s">
        <v>36</v>
      </c>
      <c r="B195" s="6"/>
      <c r="C195" s="7">
        <v>13272.28</v>
      </c>
      <c r="D195" s="7">
        <v>0</v>
      </c>
      <c r="E195" s="7">
        <v>0</v>
      </c>
      <c r="F195" s="7">
        <v>13272.28</v>
      </c>
    </row>
    <row r="196" spans="1:6" ht="12.75">
      <c r="A196" s="1" t="s">
        <v>62</v>
      </c>
      <c r="B196" s="1" t="s">
        <v>63</v>
      </c>
      <c r="C196" s="2">
        <v>13272.28</v>
      </c>
      <c r="D196" s="2">
        <v>0</v>
      </c>
      <c r="E196" s="2">
        <v>0</v>
      </c>
      <c r="F196" s="2">
        <v>13272.28</v>
      </c>
    </row>
    <row r="197" spans="1:6" ht="12.75">
      <c r="A197" t="s">
        <v>67</v>
      </c>
      <c r="B197" t="s">
        <v>68</v>
      </c>
      <c r="C197" s="5">
        <v>13272.28</v>
      </c>
      <c r="D197" s="5">
        <v>0</v>
      </c>
      <c r="E197" s="5">
        <v>0</v>
      </c>
      <c r="F197" s="5">
        <v>13272.28</v>
      </c>
    </row>
    <row r="198" spans="1:6" ht="12.75">
      <c r="A198" s="14" t="s">
        <v>188</v>
      </c>
      <c r="B198" s="14"/>
      <c r="C198" s="15">
        <v>40015.93</v>
      </c>
      <c r="D198" s="15">
        <v>-102.68</v>
      </c>
      <c r="E198" s="15">
        <v>-0.26</v>
      </c>
      <c r="F198" s="15">
        <v>39913.25</v>
      </c>
    </row>
    <row r="199" spans="1:6" ht="12.75">
      <c r="A199" s="16" t="s">
        <v>189</v>
      </c>
      <c r="B199" s="16"/>
      <c r="C199" s="17">
        <v>40015.93</v>
      </c>
      <c r="D199" s="17">
        <v>-102.68</v>
      </c>
      <c r="E199" s="17">
        <v>-0.26</v>
      </c>
      <c r="F199" s="17">
        <v>39913.25</v>
      </c>
    </row>
    <row r="200" spans="1:6" ht="12.75">
      <c r="A200" s="18" t="s">
        <v>190</v>
      </c>
      <c r="B200" s="18"/>
      <c r="C200" s="19">
        <v>27340.9</v>
      </c>
      <c r="D200" s="19">
        <v>1224.55</v>
      </c>
      <c r="E200" s="19">
        <v>4.48</v>
      </c>
      <c r="F200" s="19">
        <v>28565.45</v>
      </c>
    </row>
    <row r="201" spans="1:6" ht="12.75">
      <c r="A201" s="6" t="s">
        <v>36</v>
      </c>
      <c r="B201" s="6"/>
      <c r="C201" s="7">
        <v>27340.9</v>
      </c>
      <c r="D201" s="7">
        <v>1224.55</v>
      </c>
      <c r="E201" s="7">
        <v>4.48</v>
      </c>
      <c r="F201" s="7">
        <v>28565.45</v>
      </c>
    </row>
    <row r="202" spans="1:6" ht="12.75">
      <c r="A202" s="1" t="s">
        <v>62</v>
      </c>
      <c r="B202" s="1" t="s">
        <v>63</v>
      </c>
      <c r="C202" s="2">
        <v>27340.9</v>
      </c>
      <c r="D202" s="2">
        <v>1224.55</v>
      </c>
      <c r="E202" s="2">
        <v>4.48</v>
      </c>
      <c r="F202" s="2">
        <v>28565.45</v>
      </c>
    </row>
    <row r="203" spans="1:6" ht="12.75">
      <c r="A203" t="s">
        <v>67</v>
      </c>
      <c r="B203" t="s">
        <v>68</v>
      </c>
      <c r="C203" s="5">
        <v>27340.9</v>
      </c>
      <c r="D203" s="5">
        <v>1224.55</v>
      </c>
      <c r="E203" s="5">
        <v>4.48</v>
      </c>
      <c r="F203" s="5">
        <v>28565.45</v>
      </c>
    </row>
    <row r="204" spans="1:6" ht="12.75">
      <c r="A204" s="18" t="s">
        <v>191</v>
      </c>
      <c r="B204" s="18"/>
      <c r="C204" s="19">
        <v>8693.34</v>
      </c>
      <c r="D204" s="19">
        <v>0</v>
      </c>
      <c r="E204" s="19">
        <v>0</v>
      </c>
      <c r="F204" s="19">
        <v>8693.34</v>
      </c>
    </row>
    <row r="205" spans="1:6" ht="12.75">
      <c r="A205" s="6" t="s">
        <v>36</v>
      </c>
      <c r="B205" s="6"/>
      <c r="C205" s="7">
        <v>8693.34</v>
      </c>
      <c r="D205" s="7">
        <v>0</v>
      </c>
      <c r="E205" s="7">
        <v>0</v>
      </c>
      <c r="F205" s="7">
        <v>8693.34</v>
      </c>
    </row>
    <row r="206" spans="1:6" ht="12.75">
      <c r="A206" s="1" t="s">
        <v>62</v>
      </c>
      <c r="B206" s="1" t="s">
        <v>63</v>
      </c>
      <c r="C206" s="2">
        <v>8693.34</v>
      </c>
      <c r="D206" s="2">
        <v>0</v>
      </c>
      <c r="E206" s="2">
        <v>0</v>
      </c>
      <c r="F206" s="2">
        <v>8693.34</v>
      </c>
    </row>
    <row r="207" spans="1:6" ht="12.75">
      <c r="A207" t="s">
        <v>77</v>
      </c>
      <c r="B207" t="s">
        <v>78</v>
      </c>
      <c r="C207" s="5">
        <v>8693.34</v>
      </c>
      <c r="D207" s="5">
        <v>0</v>
      </c>
      <c r="E207" s="5">
        <v>0</v>
      </c>
      <c r="F207" s="5">
        <v>8693.34</v>
      </c>
    </row>
    <row r="208" spans="1:6" ht="12.75">
      <c r="A208" s="18" t="s">
        <v>192</v>
      </c>
      <c r="B208" s="18"/>
      <c r="C208" s="19">
        <v>1327.23</v>
      </c>
      <c r="D208" s="19">
        <v>-1327.23</v>
      </c>
      <c r="E208" s="19">
        <v>-100</v>
      </c>
      <c r="F208" s="19">
        <v>0</v>
      </c>
    </row>
    <row r="209" spans="1:6" ht="12.75">
      <c r="A209" s="6" t="s">
        <v>36</v>
      </c>
      <c r="B209" s="6"/>
      <c r="C209" s="7">
        <v>1327.23</v>
      </c>
      <c r="D209" s="7">
        <v>-1327.23</v>
      </c>
      <c r="E209" s="7">
        <v>-100</v>
      </c>
      <c r="F209" s="7">
        <v>0</v>
      </c>
    </row>
    <row r="210" spans="1:6" ht="12.75">
      <c r="A210" s="1" t="s">
        <v>62</v>
      </c>
      <c r="B210" s="1" t="s">
        <v>63</v>
      </c>
      <c r="C210" s="2">
        <v>1327.23</v>
      </c>
      <c r="D210" s="2">
        <v>-1327.23</v>
      </c>
      <c r="E210" s="2">
        <v>-100</v>
      </c>
      <c r="F210" s="2">
        <v>0</v>
      </c>
    </row>
    <row r="211" spans="1:6" ht="12.75">
      <c r="A211" t="s">
        <v>67</v>
      </c>
      <c r="B211" t="s">
        <v>68</v>
      </c>
      <c r="C211" s="5">
        <v>1327.23</v>
      </c>
      <c r="D211" s="5">
        <v>-1327.23</v>
      </c>
      <c r="E211" s="5">
        <v>-100</v>
      </c>
      <c r="F211" s="5">
        <v>0</v>
      </c>
    </row>
    <row r="212" spans="1:6" ht="12.75">
      <c r="A212" s="18" t="s">
        <v>193</v>
      </c>
      <c r="B212" s="18"/>
      <c r="C212" s="19">
        <v>2654.46</v>
      </c>
      <c r="D212" s="19">
        <v>0</v>
      </c>
      <c r="E212" s="19">
        <v>0</v>
      </c>
      <c r="F212" s="19">
        <v>2654.46</v>
      </c>
    </row>
    <row r="213" spans="1:6" ht="12.75">
      <c r="A213" s="6" t="s">
        <v>36</v>
      </c>
      <c r="B213" s="6"/>
      <c r="C213" s="7">
        <v>2654.46</v>
      </c>
      <c r="D213" s="7">
        <v>0</v>
      </c>
      <c r="E213" s="7">
        <v>0</v>
      </c>
      <c r="F213" s="7">
        <v>2654.46</v>
      </c>
    </row>
    <row r="214" spans="1:6" ht="12.75">
      <c r="A214" s="1" t="s">
        <v>62</v>
      </c>
      <c r="B214" s="1" t="s">
        <v>63</v>
      </c>
      <c r="C214" s="2">
        <v>2654.46</v>
      </c>
      <c r="D214" s="2">
        <v>0</v>
      </c>
      <c r="E214" s="2">
        <v>0</v>
      </c>
      <c r="F214" s="2">
        <v>2654.46</v>
      </c>
    </row>
    <row r="215" spans="1:6" ht="12.75">
      <c r="A215" t="s">
        <v>67</v>
      </c>
      <c r="B215" t="s">
        <v>68</v>
      </c>
      <c r="C215" s="5">
        <v>2654.46</v>
      </c>
      <c r="D215" s="5">
        <v>0</v>
      </c>
      <c r="E215" s="5">
        <v>0</v>
      </c>
      <c r="F215" s="5">
        <v>2654.46</v>
      </c>
    </row>
    <row r="216" spans="1:6" ht="12.75">
      <c r="A216" s="14" t="s">
        <v>194</v>
      </c>
      <c r="B216" s="14"/>
      <c r="C216" s="15">
        <v>225361.27</v>
      </c>
      <c r="D216" s="15">
        <v>5898.18</v>
      </c>
      <c r="E216" s="15">
        <v>2.62</v>
      </c>
      <c r="F216" s="15">
        <v>231259.45</v>
      </c>
    </row>
    <row r="217" spans="1:6" ht="12.75">
      <c r="A217" s="20" t="s">
        <v>195</v>
      </c>
      <c r="B217" s="20"/>
      <c r="C217" s="21">
        <v>225361.27</v>
      </c>
      <c r="D217" s="21">
        <v>5898.18</v>
      </c>
      <c r="E217" s="21">
        <v>2.62</v>
      </c>
      <c r="F217" s="21">
        <v>231259.45</v>
      </c>
    </row>
    <row r="218" spans="1:6" ht="12.75">
      <c r="A218" s="16" t="s">
        <v>196</v>
      </c>
      <c r="B218" s="16"/>
      <c r="C218" s="17">
        <v>225361.27</v>
      </c>
      <c r="D218" s="17">
        <v>5898.18</v>
      </c>
      <c r="E218" s="17">
        <v>2.62</v>
      </c>
      <c r="F218" s="17">
        <v>231259.45</v>
      </c>
    </row>
    <row r="219" spans="1:6" ht="12.75">
      <c r="A219" s="18" t="s">
        <v>197</v>
      </c>
      <c r="B219" s="18"/>
      <c r="C219" s="19">
        <v>190382.88</v>
      </c>
      <c r="D219" s="19">
        <v>498.18</v>
      </c>
      <c r="E219" s="19">
        <v>0.26</v>
      </c>
      <c r="F219" s="19">
        <v>190881.06</v>
      </c>
    </row>
    <row r="220" spans="1:6" ht="12.75">
      <c r="A220" s="6" t="s">
        <v>36</v>
      </c>
      <c r="B220" s="6"/>
      <c r="C220" s="7">
        <v>176392.72</v>
      </c>
      <c r="D220" s="7">
        <v>154.13</v>
      </c>
      <c r="E220" s="7">
        <v>0.09</v>
      </c>
      <c r="F220" s="7">
        <v>176546.85</v>
      </c>
    </row>
    <row r="221" spans="1:6" ht="12.75">
      <c r="A221" s="1" t="s">
        <v>62</v>
      </c>
      <c r="B221" s="1" t="s">
        <v>63</v>
      </c>
      <c r="C221" s="2">
        <v>176392.72</v>
      </c>
      <c r="D221" s="2">
        <v>154.13</v>
      </c>
      <c r="E221" s="2">
        <v>0.09</v>
      </c>
      <c r="F221" s="2">
        <v>176546.85</v>
      </c>
    </row>
    <row r="222" spans="1:6" ht="12.75">
      <c r="A222" t="s">
        <v>64</v>
      </c>
      <c r="B222" t="s">
        <v>65</v>
      </c>
      <c r="C222" s="5">
        <v>145969.79</v>
      </c>
      <c r="D222" s="5">
        <v>0</v>
      </c>
      <c r="E222" s="5">
        <v>0</v>
      </c>
      <c r="F222" s="5">
        <v>145969.79</v>
      </c>
    </row>
    <row r="223" spans="1:6" ht="12.75">
      <c r="A223" t="s">
        <v>67</v>
      </c>
      <c r="B223" t="s">
        <v>68</v>
      </c>
      <c r="C223" s="5">
        <v>30422.93</v>
      </c>
      <c r="D223" s="5">
        <v>154.13</v>
      </c>
      <c r="E223" s="5">
        <v>0.51</v>
      </c>
      <c r="F223" s="5">
        <v>30577.06</v>
      </c>
    </row>
    <row r="224" spans="1:6" ht="12.75">
      <c r="A224" s="6" t="s">
        <v>39</v>
      </c>
      <c r="B224" s="6"/>
      <c r="C224" s="7">
        <v>13990.16</v>
      </c>
      <c r="D224" s="7">
        <v>344.05</v>
      </c>
      <c r="E224" s="7">
        <v>2.46</v>
      </c>
      <c r="F224" s="7">
        <v>14334.21</v>
      </c>
    </row>
    <row r="225" spans="1:6" ht="12.75">
      <c r="A225" s="1" t="s">
        <v>62</v>
      </c>
      <c r="B225" s="1" t="s">
        <v>63</v>
      </c>
      <c r="C225" s="2">
        <v>13990.16</v>
      </c>
      <c r="D225" s="2">
        <v>344.05</v>
      </c>
      <c r="E225" s="2">
        <v>2.46</v>
      </c>
      <c r="F225" s="2">
        <v>14334.21</v>
      </c>
    </row>
    <row r="226" spans="1:6" ht="12.75">
      <c r="A226" t="s">
        <v>67</v>
      </c>
      <c r="B226" t="s">
        <v>68</v>
      </c>
      <c r="C226" s="5">
        <v>13857.44</v>
      </c>
      <c r="D226" s="5">
        <v>344.05</v>
      </c>
      <c r="E226" s="5">
        <v>2.48</v>
      </c>
      <c r="F226" s="5">
        <v>14201.49</v>
      </c>
    </row>
    <row r="227" spans="1:6" ht="12.75">
      <c r="A227" t="s">
        <v>69</v>
      </c>
      <c r="B227" t="s">
        <v>70</v>
      </c>
      <c r="C227" s="5">
        <v>132.72</v>
      </c>
      <c r="D227" s="5">
        <v>0</v>
      </c>
      <c r="E227" s="5">
        <v>0</v>
      </c>
      <c r="F227" s="5">
        <v>132.72</v>
      </c>
    </row>
    <row r="228" spans="1:6" ht="12.75">
      <c r="A228" s="18" t="s">
        <v>198</v>
      </c>
      <c r="B228" s="18"/>
      <c r="C228" s="19">
        <v>660</v>
      </c>
      <c r="D228" s="19">
        <v>0</v>
      </c>
      <c r="E228" s="19">
        <v>0</v>
      </c>
      <c r="F228" s="19">
        <v>660</v>
      </c>
    </row>
    <row r="229" spans="1:6" ht="12.75">
      <c r="A229" s="6" t="s">
        <v>36</v>
      </c>
      <c r="B229" s="6"/>
      <c r="C229" s="7">
        <v>660</v>
      </c>
      <c r="D229" s="7">
        <v>0</v>
      </c>
      <c r="E229" s="7">
        <v>0</v>
      </c>
      <c r="F229" s="7">
        <v>660</v>
      </c>
    </row>
    <row r="230" spans="1:6" ht="12.75">
      <c r="A230" s="1" t="s">
        <v>62</v>
      </c>
      <c r="B230" s="1" t="s">
        <v>63</v>
      </c>
      <c r="C230" s="2">
        <v>660</v>
      </c>
      <c r="D230" s="2">
        <v>0</v>
      </c>
      <c r="E230" s="2">
        <v>0</v>
      </c>
      <c r="F230" s="2">
        <v>660</v>
      </c>
    </row>
    <row r="231" spans="1:6" ht="12.75">
      <c r="A231" t="s">
        <v>67</v>
      </c>
      <c r="B231" t="s">
        <v>68</v>
      </c>
      <c r="C231" s="5">
        <v>660</v>
      </c>
      <c r="D231" s="5">
        <v>0</v>
      </c>
      <c r="E231" s="5">
        <v>0</v>
      </c>
      <c r="F231" s="5">
        <v>660</v>
      </c>
    </row>
    <row r="232" spans="1:6" ht="12.75">
      <c r="A232" s="18" t="s">
        <v>199</v>
      </c>
      <c r="B232" s="18"/>
      <c r="C232" s="19">
        <v>27131.2</v>
      </c>
      <c r="D232" s="19">
        <v>5400</v>
      </c>
      <c r="E232" s="19">
        <v>19.9</v>
      </c>
      <c r="F232" s="19">
        <v>32531.2</v>
      </c>
    </row>
    <row r="233" spans="1:6" ht="12.75">
      <c r="A233" s="6" t="s">
        <v>36</v>
      </c>
      <c r="B233" s="6"/>
      <c r="C233" s="7">
        <v>9290.6</v>
      </c>
      <c r="D233" s="7">
        <v>0</v>
      </c>
      <c r="E233" s="7">
        <v>0</v>
      </c>
      <c r="F233" s="7">
        <v>9290.6</v>
      </c>
    </row>
    <row r="234" spans="1:6" ht="12.75">
      <c r="A234" s="1" t="s">
        <v>79</v>
      </c>
      <c r="B234" s="1" t="s">
        <v>80</v>
      </c>
      <c r="C234" s="2">
        <v>9290.6</v>
      </c>
      <c r="D234" s="2">
        <v>0</v>
      </c>
      <c r="E234" s="2">
        <v>0</v>
      </c>
      <c r="F234" s="2">
        <v>9290.6</v>
      </c>
    </row>
    <row r="235" spans="1:6" ht="12.75">
      <c r="A235" t="s">
        <v>83</v>
      </c>
      <c r="B235" t="s">
        <v>84</v>
      </c>
      <c r="C235" s="5">
        <v>9290.6</v>
      </c>
      <c r="D235" s="5">
        <v>0</v>
      </c>
      <c r="E235" s="5">
        <v>0</v>
      </c>
      <c r="F235" s="5">
        <v>9290.6</v>
      </c>
    </row>
    <row r="236" spans="1:6" ht="12.75">
      <c r="A236" s="6" t="s">
        <v>39</v>
      </c>
      <c r="B236" s="6"/>
      <c r="C236" s="7">
        <v>9290.6</v>
      </c>
      <c r="D236" s="7">
        <v>0</v>
      </c>
      <c r="E236" s="7">
        <v>0</v>
      </c>
      <c r="F236" s="7">
        <v>9290.6</v>
      </c>
    </row>
    <row r="237" spans="1:6" ht="12.75">
      <c r="A237" s="1" t="s">
        <v>79</v>
      </c>
      <c r="B237" s="1" t="s">
        <v>80</v>
      </c>
      <c r="C237" s="2">
        <v>9290.6</v>
      </c>
      <c r="D237" s="2">
        <v>0</v>
      </c>
      <c r="E237" s="2">
        <v>0</v>
      </c>
      <c r="F237" s="2">
        <v>9290.6</v>
      </c>
    </row>
    <row r="238" spans="1:6" ht="12.75">
      <c r="A238" t="s">
        <v>83</v>
      </c>
      <c r="B238" t="s">
        <v>84</v>
      </c>
      <c r="C238" s="5">
        <v>9290.6</v>
      </c>
      <c r="D238" s="5">
        <v>0</v>
      </c>
      <c r="E238" s="5">
        <v>0</v>
      </c>
      <c r="F238" s="5">
        <v>9290.6</v>
      </c>
    </row>
    <row r="239" spans="1:6" ht="12.75">
      <c r="A239" s="6" t="s">
        <v>40</v>
      </c>
      <c r="B239" s="6"/>
      <c r="C239" s="7">
        <v>8550</v>
      </c>
      <c r="D239" s="7">
        <v>5400</v>
      </c>
      <c r="E239" s="7">
        <v>63.16</v>
      </c>
      <c r="F239" s="7">
        <v>13950</v>
      </c>
    </row>
    <row r="240" spans="1:6" ht="12.75">
      <c r="A240" s="1" t="s">
        <v>79</v>
      </c>
      <c r="B240" s="1" t="s">
        <v>80</v>
      </c>
      <c r="C240" s="2">
        <v>8550</v>
      </c>
      <c r="D240" s="2">
        <v>5400</v>
      </c>
      <c r="E240" s="2">
        <v>63.16</v>
      </c>
      <c r="F240" s="2">
        <v>13950</v>
      </c>
    </row>
    <row r="241" spans="1:6" ht="12.75">
      <c r="A241" t="s">
        <v>83</v>
      </c>
      <c r="B241" t="s">
        <v>84</v>
      </c>
      <c r="C241" s="5">
        <v>8550</v>
      </c>
      <c r="D241" s="5">
        <v>5400</v>
      </c>
      <c r="E241" s="5">
        <v>63.16</v>
      </c>
      <c r="F241" s="5">
        <v>13950</v>
      </c>
    </row>
    <row r="242" spans="1:6" ht="12.75">
      <c r="A242" s="18" t="s">
        <v>200</v>
      </c>
      <c r="B242" s="18"/>
      <c r="C242" s="19">
        <v>7187.19</v>
      </c>
      <c r="D242" s="19">
        <v>0</v>
      </c>
      <c r="E242" s="19">
        <v>0</v>
      </c>
      <c r="F242" s="19">
        <v>7187.19</v>
      </c>
    </row>
    <row r="243" spans="1:6" ht="12.75">
      <c r="A243" s="6" t="s">
        <v>36</v>
      </c>
      <c r="B243" s="6"/>
      <c r="C243" s="7">
        <v>1951.51</v>
      </c>
      <c r="D243" s="7">
        <v>0</v>
      </c>
      <c r="E243" s="7">
        <v>0</v>
      </c>
      <c r="F243" s="7">
        <v>1951.51</v>
      </c>
    </row>
    <row r="244" spans="1:6" ht="12.75">
      <c r="A244" s="1" t="s">
        <v>79</v>
      </c>
      <c r="B244" s="1" t="s">
        <v>80</v>
      </c>
      <c r="C244" s="2">
        <v>1951.51</v>
      </c>
      <c r="D244" s="2">
        <v>0</v>
      </c>
      <c r="E244" s="2">
        <v>0</v>
      </c>
      <c r="F244" s="2">
        <v>1951.51</v>
      </c>
    </row>
    <row r="245" spans="1:6" ht="12.75">
      <c r="A245" t="s">
        <v>83</v>
      </c>
      <c r="B245" t="s">
        <v>84</v>
      </c>
      <c r="C245" s="5">
        <v>1951.51</v>
      </c>
      <c r="D245" s="5">
        <v>0</v>
      </c>
      <c r="E245" s="5">
        <v>0</v>
      </c>
      <c r="F245" s="5">
        <v>1951.51</v>
      </c>
    </row>
    <row r="246" spans="1:6" ht="12.75">
      <c r="A246" s="6" t="s">
        <v>39</v>
      </c>
      <c r="B246" s="6"/>
      <c r="C246" s="7">
        <v>5235.68</v>
      </c>
      <c r="D246" s="7">
        <v>0</v>
      </c>
      <c r="E246" s="7">
        <v>0</v>
      </c>
      <c r="F246" s="7">
        <v>5235.68</v>
      </c>
    </row>
    <row r="247" spans="1:6" ht="12.75">
      <c r="A247" s="1" t="s">
        <v>79</v>
      </c>
      <c r="B247" s="1" t="s">
        <v>80</v>
      </c>
      <c r="C247" s="2">
        <v>5235.68</v>
      </c>
      <c r="D247" s="2">
        <v>0</v>
      </c>
      <c r="E247" s="2">
        <v>0</v>
      </c>
      <c r="F247" s="2">
        <v>5235.68</v>
      </c>
    </row>
    <row r="248" spans="1:6" ht="12.75">
      <c r="A248" t="s">
        <v>83</v>
      </c>
      <c r="B248" t="s">
        <v>84</v>
      </c>
      <c r="C248" s="5">
        <v>5235.68</v>
      </c>
      <c r="D248" s="5">
        <v>0</v>
      </c>
      <c r="E248" s="5">
        <v>0</v>
      </c>
      <c r="F248" s="5">
        <v>5235.68</v>
      </c>
    </row>
    <row r="249" spans="1:6" ht="12.75">
      <c r="A249" s="14" t="s">
        <v>201</v>
      </c>
      <c r="B249" s="14"/>
      <c r="C249" s="15">
        <v>1449942.48</v>
      </c>
      <c r="D249" s="15">
        <v>200</v>
      </c>
      <c r="E249" s="15">
        <v>0.01</v>
      </c>
      <c r="F249" s="15">
        <v>1450142.48</v>
      </c>
    </row>
    <row r="250" spans="1:6" ht="12.75">
      <c r="A250" s="20" t="s">
        <v>202</v>
      </c>
      <c r="B250" s="20"/>
      <c r="C250" s="21">
        <v>1449942.48</v>
      </c>
      <c r="D250" s="21">
        <v>200</v>
      </c>
      <c r="E250" s="21">
        <v>0.01</v>
      </c>
      <c r="F250" s="21">
        <v>1450142.48</v>
      </c>
    </row>
    <row r="251" spans="1:6" ht="12.75">
      <c r="A251" s="16" t="s">
        <v>203</v>
      </c>
      <c r="B251" s="16"/>
      <c r="C251" s="17">
        <v>1449942.48</v>
      </c>
      <c r="D251" s="17">
        <v>200</v>
      </c>
      <c r="E251" s="17">
        <v>0.01</v>
      </c>
      <c r="F251" s="17">
        <v>1450142.48</v>
      </c>
    </row>
    <row r="252" spans="1:6" ht="12.75">
      <c r="A252" s="18" t="s">
        <v>204</v>
      </c>
      <c r="B252" s="18"/>
      <c r="C252" s="19">
        <v>1281637.4</v>
      </c>
      <c r="D252" s="19">
        <v>1200</v>
      </c>
      <c r="E252" s="19">
        <v>0.09</v>
      </c>
      <c r="F252" s="19">
        <v>1282837.4</v>
      </c>
    </row>
    <row r="253" spans="1:6" ht="12.75">
      <c r="A253" s="6" t="s">
        <v>36</v>
      </c>
      <c r="B253" s="6"/>
      <c r="C253" s="7">
        <v>942000.13</v>
      </c>
      <c r="D253" s="7">
        <v>0</v>
      </c>
      <c r="E253" s="7">
        <v>0</v>
      </c>
      <c r="F253" s="7">
        <v>942000.13</v>
      </c>
    </row>
    <row r="254" spans="1:6" ht="12.75">
      <c r="A254" s="1" t="s">
        <v>62</v>
      </c>
      <c r="B254" s="1" t="s">
        <v>63</v>
      </c>
      <c r="C254" s="2">
        <v>942000.13</v>
      </c>
      <c r="D254" s="2">
        <v>0</v>
      </c>
      <c r="E254" s="2">
        <v>0</v>
      </c>
      <c r="F254" s="2">
        <v>942000.13</v>
      </c>
    </row>
    <row r="255" spans="1:6" ht="12.75">
      <c r="A255" t="s">
        <v>64</v>
      </c>
      <c r="B255" t="s">
        <v>65</v>
      </c>
      <c r="C255" s="5">
        <v>887849.22</v>
      </c>
      <c r="D255" s="5">
        <v>7000</v>
      </c>
      <c r="E255" s="5">
        <v>0.79</v>
      </c>
      <c r="F255" s="5">
        <v>894849.22</v>
      </c>
    </row>
    <row r="256" spans="1:6" ht="12.75">
      <c r="A256" t="s">
        <v>67</v>
      </c>
      <c r="B256" t="s">
        <v>68</v>
      </c>
      <c r="C256" s="5">
        <v>54150.91</v>
      </c>
      <c r="D256" s="5">
        <v>-7000</v>
      </c>
      <c r="E256" s="5">
        <v>-12.93</v>
      </c>
      <c r="F256" s="5">
        <v>47150.91</v>
      </c>
    </row>
    <row r="257" spans="1:6" ht="12.75">
      <c r="A257" s="6" t="s">
        <v>39</v>
      </c>
      <c r="B257" s="6"/>
      <c r="C257" s="7">
        <v>254883.67</v>
      </c>
      <c r="D257" s="7">
        <v>200</v>
      </c>
      <c r="E257" s="7">
        <v>0.08</v>
      </c>
      <c r="F257" s="7">
        <v>255083.67</v>
      </c>
    </row>
    <row r="258" spans="1:6" ht="12.75">
      <c r="A258" s="1" t="s">
        <v>62</v>
      </c>
      <c r="B258" s="1" t="s">
        <v>63</v>
      </c>
      <c r="C258" s="2">
        <v>254883.67</v>
      </c>
      <c r="D258" s="2">
        <v>200</v>
      </c>
      <c r="E258" s="2">
        <v>0.08</v>
      </c>
      <c r="F258" s="2">
        <v>255083.67</v>
      </c>
    </row>
    <row r="259" spans="1:6" ht="12.75">
      <c r="A259" t="s">
        <v>64</v>
      </c>
      <c r="B259" t="s">
        <v>65</v>
      </c>
      <c r="C259" s="5">
        <v>836.15</v>
      </c>
      <c r="D259" s="5">
        <v>2600</v>
      </c>
      <c r="E259" s="5">
        <v>310.95</v>
      </c>
      <c r="F259" s="5">
        <v>3436.15</v>
      </c>
    </row>
    <row r="260" spans="1:6" ht="12.75">
      <c r="A260" t="s">
        <v>67</v>
      </c>
      <c r="B260" t="s">
        <v>68</v>
      </c>
      <c r="C260" s="5">
        <v>253582.99</v>
      </c>
      <c r="D260" s="5">
        <v>-4450</v>
      </c>
      <c r="E260" s="5">
        <v>-1.75</v>
      </c>
      <c r="F260" s="5">
        <v>249132.99</v>
      </c>
    </row>
    <row r="261" spans="1:6" ht="12.75">
      <c r="A261" t="s">
        <v>69</v>
      </c>
      <c r="B261" t="s">
        <v>70</v>
      </c>
      <c r="C261" s="5">
        <v>464.53</v>
      </c>
      <c r="D261" s="5">
        <v>2050</v>
      </c>
      <c r="E261" s="5">
        <v>441.31</v>
      </c>
      <c r="F261" s="5">
        <v>2514.53</v>
      </c>
    </row>
    <row r="262" spans="1:6" ht="12.75">
      <c r="A262" s="6" t="s">
        <v>40</v>
      </c>
      <c r="B262" s="6"/>
      <c r="C262" s="7">
        <v>84753.6</v>
      </c>
      <c r="D262" s="7">
        <v>1000</v>
      </c>
      <c r="E262" s="7">
        <v>1.18</v>
      </c>
      <c r="F262" s="7">
        <v>85753.6</v>
      </c>
    </row>
    <row r="263" spans="1:6" ht="12.75">
      <c r="A263" s="1" t="s">
        <v>62</v>
      </c>
      <c r="B263" s="1" t="s">
        <v>63</v>
      </c>
      <c r="C263" s="2">
        <v>84753.6</v>
      </c>
      <c r="D263" s="2">
        <v>1000</v>
      </c>
      <c r="E263" s="2">
        <v>1.18</v>
      </c>
      <c r="F263" s="2">
        <v>85753.6</v>
      </c>
    </row>
    <row r="264" spans="1:6" ht="12.75">
      <c r="A264" t="s">
        <v>64</v>
      </c>
      <c r="B264" t="s">
        <v>65</v>
      </c>
      <c r="C264" s="5">
        <v>54960.51</v>
      </c>
      <c r="D264" s="5">
        <v>0</v>
      </c>
      <c r="E264" s="5">
        <v>0</v>
      </c>
      <c r="F264" s="5">
        <v>54960.51</v>
      </c>
    </row>
    <row r="265" spans="1:6" ht="12.75">
      <c r="A265" t="s">
        <v>67</v>
      </c>
      <c r="B265" t="s">
        <v>68</v>
      </c>
      <c r="C265" s="5">
        <v>29793.09</v>
      </c>
      <c r="D265" s="5">
        <v>1000</v>
      </c>
      <c r="E265" s="5">
        <v>3.36</v>
      </c>
      <c r="F265" s="5">
        <v>30793.09</v>
      </c>
    </row>
    <row r="266" spans="1:6" ht="12.75">
      <c r="A266" s="18" t="s">
        <v>205</v>
      </c>
      <c r="B266" s="18"/>
      <c r="C266" s="19">
        <v>151675.63</v>
      </c>
      <c r="D266" s="19">
        <v>0</v>
      </c>
      <c r="E266" s="19">
        <v>0</v>
      </c>
      <c r="F266" s="19">
        <v>151675.63</v>
      </c>
    </row>
    <row r="267" spans="1:6" ht="12.75">
      <c r="A267" s="6" t="s">
        <v>43</v>
      </c>
      <c r="B267" s="6"/>
      <c r="C267" s="7">
        <v>151675.63</v>
      </c>
      <c r="D267" s="7">
        <v>0</v>
      </c>
      <c r="E267" s="7">
        <v>0</v>
      </c>
      <c r="F267" s="7">
        <v>151675.63</v>
      </c>
    </row>
    <row r="268" spans="1:6" ht="12.75">
      <c r="A268" s="1" t="s">
        <v>62</v>
      </c>
      <c r="B268" s="1" t="s">
        <v>63</v>
      </c>
      <c r="C268" s="2">
        <v>127460.35</v>
      </c>
      <c r="D268" s="2">
        <v>20415.28</v>
      </c>
      <c r="E268" s="2">
        <v>16.02</v>
      </c>
      <c r="F268" s="2">
        <v>147875.63</v>
      </c>
    </row>
    <row r="269" spans="1:6" ht="12.75">
      <c r="A269" t="s">
        <v>64</v>
      </c>
      <c r="B269" t="s">
        <v>65</v>
      </c>
      <c r="C269" s="5">
        <v>103596.8</v>
      </c>
      <c r="D269" s="5">
        <v>0</v>
      </c>
      <c r="E269" s="5">
        <v>0</v>
      </c>
      <c r="F269" s="5">
        <v>103596.8</v>
      </c>
    </row>
    <row r="270" spans="1:6" ht="12.75">
      <c r="A270" t="s">
        <v>67</v>
      </c>
      <c r="B270" t="s">
        <v>68</v>
      </c>
      <c r="C270" s="5">
        <v>23863.55</v>
      </c>
      <c r="D270" s="5">
        <v>20415.28</v>
      </c>
      <c r="E270" s="5">
        <v>85.55</v>
      </c>
      <c r="F270" s="5">
        <v>44278.83</v>
      </c>
    </row>
    <row r="271" spans="1:6" ht="12.75">
      <c r="A271" s="1" t="s">
        <v>79</v>
      </c>
      <c r="B271" s="1" t="s">
        <v>80</v>
      </c>
      <c r="C271" s="2">
        <v>24215.28</v>
      </c>
      <c r="D271" s="2">
        <v>-20415.28</v>
      </c>
      <c r="E271" s="2">
        <v>-84.31</v>
      </c>
      <c r="F271" s="2">
        <v>3800</v>
      </c>
    </row>
    <row r="272" spans="1:6" ht="12.75">
      <c r="A272" t="s">
        <v>83</v>
      </c>
      <c r="B272" t="s">
        <v>84</v>
      </c>
      <c r="C272" s="5">
        <v>24215.28</v>
      </c>
      <c r="D272" s="5">
        <v>-20415.28</v>
      </c>
      <c r="E272" s="5">
        <v>-84.31</v>
      </c>
      <c r="F272" s="5">
        <v>3800</v>
      </c>
    </row>
    <row r="273" spans="1:6" ht="12.75">
      <c r="A273" s="18" t="s">
        <v>206</v>
      </c>
      <c r="B273" s="18"/>
      <c r="C273" s="19">
        <v>16629.45</v>
      </c>
      <c r="D273" s="19">
        <v>-1000</v>
      </c>
      <c r="E273" s="19">
        <v>-6.01</v>
      </c>
      <c r="F273" s="19">
        <v>15629.45</v>
      </c>
    </row>
    <row r="274" spans="1:6" ht="12.75">
      <c r="A274" s="6" t="s">
        <v>39</v>
      </c>
      <c r="B274" s="6"/>
      <c r="C274" s="7">
        <v>11528.65</v>
      </c>
      <c r="D274" s="7">
        <v>0</v>
      </c>
      <c r="E274" s="7">
        <v>0</v>
      </c>
      <c r="F274" s="7">
        <v>11528.65</v>
      </c>
    </row>
    <row r="275" spans="1:6" ht="12.75">
      <c r="A275" s="1" t="s">
        <v>79</v>
      </c>
      <c r="B275" s="1" t="s">
        <v>80</v>
      </c>
      <c r="C275" s="2">
        <v>11528.65</v>
      </c>
      <c r="D275" s="2">
        <v>0</v>
      </c>
      <c r="E275" s="2">
        <v>0</v>
      </c>
      <c r="F275" s="2">
        <v>11528.65</v>
      </c>
    </row>
    <row r="276" spans="1:6" ht="12.75">
      <c r="A276" t="s">
        <v>83</v>
      </c>
      <c r="B276" t="s">
        <v>84</v>
      </c>
      <c r="C276" s="5">
        <v>11528.65</v>
      </c>
      <c r="D276" s="5">
        <v>0</v>
      </c>
      <c r="E276" s="5">
        <v>0</v>
      </c>
      <c r="F276" s="5">
        <v>11528.65</v>
      </c>
    </row>
    <row r="277" spans="1:6" ht="12.75">
      <c r="A277" s="6" t="s">
        <v>40</v>
      </c>
      <c r="B277" s="6"/>
      <c r="C277" s="7">
        <v>5100.8</v>
      </c>
      <c r="D277" s="7">
        <v>-1000</v>
      </c>
      <c r="E277" s="7">
        <v>-19.6</v>
      </c>
      <c r="F277" s="7">
        <v>4100.8</v>
      </c>
    </row>
    <row r="278" spans="1:6" ht="12.75">
      <c r="A278" s="1" t="s">
        <v>79</v>
      </c>
      <c r="B278" s="1" t="s">
        <v>80</v>
      </c>
      <c r="C278" s="2">
        <v>5100.8</v>
      </c>
      <c r="D278" s="2">
        <v>-1000</v>
      </c>
      <c r="E278" s="2">
        <v>-19.6</v>
      </c>
      <c r="F278" s="2">
        <v>4100.8</v>
      </c>
    </row>
    <row r="279" spans="1:6" ht="12.75">
      <c r="A279" t="s">
        <v>83</v>
      </c>
      <c r="B279" t="s">
        <v>84</v>
      </c>
      <c r="C279" s="5">
        <v>5100.8</v>
      </c>
      <c r="D279" s="5">
        <v>-1000</v>
      </c>
      <c r="E279" s="5">
        <v>-19.6</v>
      </c>
      <c r="F279" s="5">
        <v>4100.8</v>
      </c>
    </row>
    <row r="280" spans="1:6" ht="12.75">
      <c r="A280" s="14" t="s">
        <v>207</v>
      </c>
      <c r="B280" s="14"/>
      <c r="C280" s="15">
        <v>560383.47</v>
      </c>
      <c r="D280" s="15">
        <v>48000</v>
      </c>
      <c r="E280" s="15">
        <v>8.57</v>
      </c>
      <c r="F280" s="15">
        <v>608383.47</v>
      </c>
    </row>
    <row r="281" spans="1:6" ht="12.75">
      <c r="A281" s="20" t="s">
        <v>208</v>
      </c>
      <c r="B281" s="20"/>
      <c r="C281" s="21">
        <v>560383.47</v>
      </c>
      <c r="D281" s="21">
        <v>48000</v>
      </c>
      <c r="E281" s="21">
        <v>8.57</v>
      </c>
      <c r="F281" s="21">
        <v>608383.47</v>
      </c>
    </row>
    <row r="282" spans="1:6" ht="12.75">
      <c r="A282" s="16" t="s">
        <v>209</v>
      </c>
      <c r="B282" s="16"/>
      <c r="C282" s="17">
        <v>560383.47</v>
      </c>
      <c r="D282" s="17">
        <v>48000</v>
      </c>
      <c r="E282" s="17">
        <v>8.57</v>
      </c>
      <c r="F282" s="17">
        <v>608383.47</v>
      </c>
    </row>
    <row r="283" spans="1:6" ht="12.75">
      <c r="A283" s="18" t="s">
        <v>210</v>
      </c>
      <c r="B283" s="18"/>
      <c r="C283" s="19">
        <v>462503.42</v>
      </c>
      <c r="D283" s="19">
        <v>-5617.92</v>
      </c>
      <c r="E283" s="19">
        <v>-1.21</v>
      </c>
      <c r="F283" s="19">
        <v>456885.5</v>
      </c>
    </row>
    <row r="284" spans="1:6" ht="12.75">
      <c r="A284" s="6" t="s">
        <v>36</v>
      </c>
      <c r="B284" s="6"/>
      <c r="C284" s="7">
        <v>342020.55</v>
      </c>
      <c r="D284" s="7">
        <v>-17987.18</v>
      </c>
      <c r="E284" s="7">
        <v>-5.26</v>
      </c>
      <c r="F284" s="7">
        <v>324033.37</v>
      </c>
    </row>
    <row r="285" spans="1:6" ht="12.75">
      <c r="A285" s="1" t="s">
        <v>62</v>
      </c>
      <c r="B285" s="1" t="s">
        <v>63</v>
      </c>
      <c r="C285" s="2">
        <v>342020.55</v>
      </c>
      <c r="D285" s="2">
        <v>-17987.18</v>
      </c>
      <c r="E285" s="2">
        <v>-5.26</v>
      </c>
      <c r="F285" s="2">
        <v>324033.37</v>
      </c>
    </row>
    <row r="286" spans="1:6" ht="12.75">
      <c r="A286" t="s">
        <v>64</v>
      </c>
      <c r="B286" t="s">
        <v>65</v>
      </c>
      <c r="C286" s="5">
        <v>305366.34</v>
      </c>
      <c r="D286" s="5">
        <v>-15796.34</v>
      </c>
      <c r="E286" s="5">
        <v>-5.17</v>
      </c>
      <c r="F286" s="5">
        <v>289570</v>
      </c>
    </row>
    <row r="287" spans="1:6" ht="12.75">
      <c r="A287" t="s">
        <v>67</v>
      </c>
      <c r="B287" t="s">
        <v>68</v>
      </c>
      <c r="C287" s="5">
        <v>36654.21</v>
      </c>
      <c r="D287" s="5">
        <v>-2190.84</v>
      </c>
      <c r="E287" s="5">
        <v>-5.98</v>
      </c>
      <c r="F287" s="5">
        <v>34463.37</v>
      </c>
    </row>
    <row r="288" spans="1:6" ht="12.75">
      <c r="A288" s="6" t="s">
        <v>39</v>
      </c>
      <c r="B288" s="6"/>
      <c r="C288" s="7">
        <v>114244.9</v>
      </c>
      <c r="D288" s="7">
        <v>12369.26</v>
      </c>
      <c r="E288" s="7">
        <v>10.83</v>
      </c>
      <c r="F288" s="7">
        <v>126614.16</v>
      </c>
    </row>
    <row r="289" spans="1:6" ht="12.75">
      <c r="A289" s="1" t="s">
        <v>62</v>
      </c>
      <c r="B289" s="1" t="s">
        <v>63</v>
      </c>
      <c r="C289" s="2">
        <v>114244.9</v>
      </c>
      <c r="D289" s="2">
        <v>12369.26</v>
      </c>
      <c r="E289" s="2">
        <v>10.83</v>
      </c>
      <c r="F289" s="2">
        <v>126614.16</v>
      </c>
    </row>
    <row r="290" spans="1:6" ht="12.75">
      <c r="A290" t="s">
        <v>67</v>
      </c>
      <c r="B290" t="s">
        <v>68</v>
      </c>
      <c r="C290" s="5">
        <v>114112.18</v>
      </c>
      <c r="D290" s="5">
        <v>12369.26</v>
      </c>
      <c r="E290" s="5">
        <v>10.84</v>
      </c>
      <c r="F290" s="5">
        <v>126481.44</v>
      </c>
    </row>
    <row r="291" spans="1:6" ht="12.75">
      <c r="A291" t="s">
        <v>69</v>
      </c>
      <c r="B291" t="s">
        <v>70</v>
      </c>
      <c r="C291" s="5">
        <v>132.72</v>
      </c>
      <c r="D291" s="5">
        <v>0</v>
      </c>
      <c r="E291" s="5">
        <v>0</v>
      </c>
      <c r="F291" s="5">
        <v>132.72</v>
      </c>
    </row>
    <row r="292" spans="1:6" ht="12.75">
      <c r="A292" s="6" t="s">
        <v>41</v>
      </c>
      <c r="B292" s="6"/>
      <c r="C292" s="7">
        <v>6237.97</v>
      </c>
      <c r="D292" s="7">
        <v>0</v>
      </c>
      <c r="E292" s="7">
        <v>0</v>
      </c>
      <c r="F292" s="7">
        <v>6237.97</v>
      </c>
    </row>
    <row r="293" spans="1:6" ht="12.75">
      <c r="A293" s="1" t="s">
        <v>62</v>
      </c>
      <c r="B293" s="1" t="s">
        <v>63</v>
      </c>
      <c r="C293" s="2">
        <v>6237.97</v>
      </c>
      <c r="D293" s="2">
        <v>0</v>
      </c>
      <c r="E293" s="2">
        <v>0</v>
      </c>
      <c r="F293" s="2">
        <v>6237.97</v>
      </c>
    </row>
    <row r="294" spans="1:6" ht="12.75">
      <c r="A294" t="s">
        <v>67</v>
      </c>
      <c r="B294" t="s">
        <v>68</v>
      </c>
      <c r="C294" s="5">
        <v>6237.97</v>
      </c>
      <c r="D294" s="5">
        <v>0</v>
      </c>
      <c r="E294" s="5">
        <v>0</v>
      </c>
      <c r="F294" s="5">
        <v>6237.97</v>
      </c>
    </row>
    <row r="295" spans="1:6" ht="12.75">
      <c r="A295" s="18" t="s">
        <v>211</v>
      </c>
      <c r="B295" s="18"/>
      <c r="C295" s="19">
        <v>2654.46</v>
      </c>
      <c r="D295" s="19">
        <v>0</v>
      </c>
      <c r="E295" s="19">
        <v>0</v>
      </c>
      <c r="F295" s="19">
        <v>2654.46</v>
      </c>
    </row>
    <row r="296" spans="1:6" ht="12.75">
      <c r="A296" s="6" t="s">
        <v>39</v>
      </c>
      <c r="B296" s="6"/>
      <c r="C296" s="7">
        <v>2654.46</v>
      </c>
      <c r="D296" s="7">
        <v>0</v>
      </c>
      <c r="E296" s="7">
        <v>0</v>
      </c>
      <c r="F296" s="7">
        <v>2654.46</v>
      </c>
    </row>
    <row r="297" spans="1:6" ht="12.75">
      <c r="A297" s="1" t="s">
        <v>79</v>
      </c>
      <c r="B297" s="1" t="s">
        <v>80</v>
      </c>
      <c r="C297" s="2">
        <v>2654.46</v>
      </c>
      <c r="D297" s="2">
        <v>0</v>
      </c>
      <c r="E297" s="2">
        <v>0</v>
      </c>
      <c r="F297" s="2">
        <v>2654.46</v>
      </c>
    </row>
    <row r="298" spans="1:6" ht="12.75">
      <c r="A298" t="s">
        <v>83</v>
      </c>
      <c r="B298" t="s">
        <v>84</v>
      </c>
      <c r="C298" s="5">
        <v>2654.46</v>
      </c>
      <c r="D298" s="5">
        <v>0</v>
      </c>
      <c r="E298" s="5">
        <v>0</v>
      </c>
      <c r="F298" s="5">
        <v>2654.46</v>
      </c>
    </row>
    <row r="299" spans="1:6" ht="12.75">
      <c r="A299" s="18" t="s">
        <v>212</v>
      </c>
      <c r="B299" s="18"/>
      <c r="C299" s="19">
        <v>92875.59</v>
      </c>
      <c r="D299" s="19">
        <v>53617.92</v>
      </c>
      <c r="E299" s="19">
        <v>57.73</v>
      </c>
      <c r="F299" s="19">
        <v>146493.51</v>
      </c>
    </row>
    <row r="300" spans="1:6" ht="12.75">
      <c r="A300" s="6" t="s">
        <v>36</v>
      </c>
      <c r="B300" s="6"/>
      <c r="C300" s="7">
        <v>3058.75</v>
      </c>
      <c r="D300" s="7">
        <v>17987.18</v>
      </c>
      <c r="E300" s="7">
        <v>588.06</v>
      </c>
      <c r="F300" s="7">
        <v>21045.93</v>
      </c>
    </row>
    <row r="301" spans="1:6" ht="12.75">
      <c r="A301" s="1" t="s">
        <v>79</v>
      </c>
      <c r="B301" s="1" t="s">
        <v>80</v>
      </c>
      <c r="C301" s="2">
        <v>3058.75</v>
      </c>
      <c r="D301" s="2">
        <v>17987.18</v>
      </c>
      <c r="E301" s="2">
        <v>588.06</v>
      </c>
      <c r="F301" s="2">
        <v>21045.93</v>
      </c>
    </row>
    <row r="302" spans="1:6" ht="12.75">
      <c r="A302" t="s">
        <v>85</v>
      </c>
      <c r="B302" t="s">
        <v>86</v>
      </c>
      <c r="C302" s="5">
        <v>3058.75</v>
      </c>
      <c r="D302" s="5">
        <v>17987.18</v>
      </c>
      <c r="E302" s="5">
        <v>588.06</v>
      </c>
      <c r="F302" s="5">
        <v>21045.93</v>
      </c>
    </row>
    <row r="303" spans="1:6" ht="12.75">
      <c r="A303" s="6" t="s">
        <v>39</v>
      </c>
      <c r="B303" s="6"/>
      <c r="C303" s="7">
        <v>50000</v>
      </c>
      <c r="D303" s="7">
        <v>35630.74</v>
      </c>
      <c r="E303" s="7">
        <v>71.26</v>
      </c>
      <c r="F303" s="7">
        <v>85630.74</v>
      </c>
    </row>
    <row r="304" spans="1:6" ht="12.75">
      <c r="A304" s="1" t="s">
        <v>79</v>
      </c>
      <c r="B304" s="1" t="s">
        <v>80</v>
      </c>
      <c r="C304" s="2">
        <v>50000</v>
      </c>
      <c r="D304" s="2">
        <v>35630.74</v>
      </c>
      <c r="E304" s="2">
        <v>71.26</v>
      </c>
      <c r="F304" s="2">
        <v>85630.74</v>
      </c>
    </row>
    <row r="305" spans="1:6" ht="12.75">
      <c r="A305" t="s">
        <v>85</v>
      </c>
      <c r="B305" t="s">
        <v>86</v>
      </c>
      <c r="C305" s="5">
        <v>50000</v>
      </c>
      <c r="D305" s="5">
        <v>35630.74</v>
      </c>
      <c r="E305" s="5">
        <v>71.26</v>
      </c>
      <c r="F305" s="5">
        <v>85630.74</v>
      </c>
    </row>
    <row r="306" spans="1:6" ht="12.75">
      <c r="A306" s="6" t="s">
        <v>41</v>
      </c>
      <c r="B306" s="6"/>
      <c r="C306" s="7">
        <v>39816.84</v>
      </c>
      <c r="D306" s="7">
        <v>0</v>
      </c>
      <c r="E306" s="7">
        <v>0</v>
      </c>
      <c r="F306" s="7">
        <v>39816.84</v>
      </c>
    </row>
    <row r="307" spans="1:6" ht="12.75">
      <c r="A307" s="1" t="s">
        <v>79</v>
      </c>
      <c r="B307" s="1" t="s">
        <v>80</v>
      </c>
      <c r="C307" s="2">
        <v>39816.84</v>
      </c>
      <c r="D307" s="2">
        <v>0</v>
      </c>
      <c r="E307" s="2">
        <v>0</v>
      </c>
      <c r="F307" s="2">
        <v>39816.84</v>
      </c>
    </row>
    <row r="308" spans="1:6" ht="12.75">
      <c r="A308" t="s">
        <v>85</v>
      </c>
      <c r="B308" t="s">
        <v>86</v>
      </c>
      <c r="C308" s="5">
        <v>39816.84</v>
      </c>
      <c r="D308" s="5">
        <v>0</v>
      </c>
      <c r="E308" s="5">
        <v>0</v>
      </c>
      <c r="F308" s="5">
        <v>39816.84</v>
      </c>
    </row>
    <row r="309" spans="1:6" ht="12.75">
      <c r="A309" s="18" t="s">
        <v>213</v>
      </c>
      <c r="B309" s="18"/>
      <c r="C309" s="19">
        <v>2350</v>
      </c>
      <c r="D309" s="19">
        <v>0</v>
      </c>
      <c r="E309" s="19">
        <v>0</v>
      </c>
      <c r="F309" s="19">
        <v>2350</v>
      </c>
    </row>
    <row r="310" spans="1:6" ht="12.75">
      <c r="A310" s="6" t="s">
        <v>39</v>
      </c>
      <c r="B310" s="6"/>
      <c r="C310" s="7">
        <v>2350</v>
      </c>
      <c r="D310" s="7">
        <v>0</v>
      </c>
      <c r="E310" s="7">
        <v>0</v>
      </c>
      <c r="F310" s="7">
        <v>2350</v>
      </c>
    </row>
    <row r="311" spans="1:6" ht="12.75">
      <c r="A311" s="1" t="s">
        <v>79</v>
      </c>
      <c r="B311" s="1" t="s">
        <v>80</v>
      </c>
      <c r="C311" s="2">
        <v>2350</v>
      </c>
      <c r="D311" s="2">
        <v>0</v>
      </c>
      <c r="E311" s="2">
        <v>0</v>
      </c>
      <c r="F311" s="2">
        <v>2350</v>
      </c>
    </row>
    <row r="312" spans="1:6" ht="12.75">
      <c r="A312" t="s">
        <v>83</v>
      </c>
      <c r="B312" t="s">
        <v>84</v>
      </c>
      <c r="C312" s="5">
        <v>2350</v>
      </c>
      <c r="D312" s="5">
        <v>0</v>
      </c>
      <c r="E312" s="5">
        <v>0</v>
      </c>
      <c r="F312" s="5">
        <v>2350</v>
      </c>
    </row>
    <row r="313" spans="1:6" ht="12.75">
      <c r="A313" s="14" t="s">
        <v>214</v>
      </c>
      <c r="B313" s="14"/>
      <c r="C313" s="15">
        <v>230588.73</v>
      </c>
      <c r="D313" s="15">
        <v>-5716.84</v>
      </c>
      <c r="E313" s="15">
        <v>-2.48</v>
      </c>
      <c r="F313" s="15">
        <v>224871.89</v>
      </c>
    </row>
    <row r="314" spans="1:6" ht="12.75">
      <c r="A314" s="20" t="s">
        <v>215</v>
      </c>
      <c r="B314" s="20"/>
      <c r="C314" s="21">
        <v>230588.73</v>
      </c>
      <c r="D314" s="21">
        <v>-5716.84</v>
      </c>
      <c r="E314" s="21">
        <v>-2.48</v>
      </c>
      <c r="F314" s="21">
        <v>224871.89</v>
      </c>
    </row>
    <row r="315" spans="1:6" ht="12.75">
      <c r="A315" s="16" t="s">
        <v>216</v>
      </c>
      <c r="B315" s="16"/>
      <c r="C315" s="17">
        <v>230588.73</v>
      </c>
      <c r="D315" s="17">
        <v>-5716.84</v>
      </c>
      <c r="E315" s="17">
        <v>-2.48</v>
      </c>
      <c r="F315" s="17">
        <v>224871.89</v>
      </c>
    </row>
    <row r="316" spans="1:6" ht="12.75">
      <c r="A316" s="18" t="s">
        <v>217</v>
      </c>
      <c r="B316" s="18"/>
      <c r="C316" s="19">
        <v>216287.34</v>
      </c>
      <c r="D316" s="19">
        <v>-5639.78</v>
      </c>
      <c r="E316" s="19">
        <v>-2.61</v>
      </c>
      <c r="F316" s="19">
        <v>210647.56</v>
      </c>
    </row>
    <row r="317" spans="1:6" ht="12.75">
      <c r="A317" s="6" t="s">
        <v>36</v>
      </c>
      <c r="B317" s="6"/>
      <c r="C317" s="7">
        <v>81610</v>
      </c>
      <c r="D317" s="7">
        <v>-4000</v>
      </c>
      <c r="E317" s="7">
        <v>-4.9</v>
      </c>
      <c r="F317" s="7">
        <v>77610</v>
      </c>
    </row>
    <row r="318" spans="1:6" ht="12.75">
      <c r="A318" s="1" t="s">
        <v>62</v>
      </c>
      <c r="B318" s="1" t="s">
        <v>63</v>
      </c>
      <c r="C318" s="2">
        <v>81610</v>
      </c>
      <c r="D318" s="2">
        <v>-4000</v>
      </c>
      <c r="E318" s="2">
        <v>-4.9</v>
      </c>
      <c r="F318" s="2">
        <v>77610</v>
      </c>
    </row>
    <row r="319" spans="1:6" ht="12.75">
      <c r="A319" t="s">
        <v>64</v>
      </c>
      <c r="B319" t="s">
        <v>65</v>
      </c>
      <c r="C319" s="5">
        <v>81610</v>
      </c>
      <c r="D319" s="5">
        <v>-4000</v>
      </c>
      <c r="E319" s="5">
        <v>-4.9</v>
      </c>
      <c r="F319" s="5">
        <v>77610</v>
      </c>
    </row>
    <row r="320" spans="1:6" ht="12.75">
      <c r="A320" s="6" t="s">
        <v>39</v>
      </c>
      <c r="B320" s="6"/>
      <c r="C320" s="7">
        <v>112757.47</v>
      </c>
      <c r="D320" s="7">
        <v>-232</v>
      </c>
      <c r="E320" s="7">
        <v>-0.21</v>
      </c>
      <c r="F320" s="7">
        <v>112525.47</v>
      </c>
    </row>
    <row r="321" spans="1:6" ht="12.75">
      <c r="A321" s="1" t="s">
        <v>62</v>
      </c>
      <c r="B321" s="1" t="s">
        <v>63</v>
      </c>
      <c r="C321" s="2">
        <v>103466.87</v>
      </c>
      <c r="D321" s="2">
        <v>-232</v>
      </c>
      <c r="E321" s="2">
        <v>-0.22</v>
      </c>
      <c r="F321" s="2">
        <v>103234.87</v>
      </c>
    </row>
    <row r="322" spans="1:6" ht="12.75">
      <c r="A322" t="s">
        <v>67</v>
      </c>
      <c r="B322" t="s">
        <v>68</v>
      </c>
      <c r="C322" s="5">
        <v>103466.87</v>
      </c>
      <c r="D322" s="5">
        <v>-232</v>
      </c>
      <c r="E322" s="5">
        <v>-0.22</v>
      </c>
      <c r="F322" s="5">
        <v>103234.87</v>
      </c>
    </row>
    <row r="323" spans="1:6" ht="12.75">
      <c r="A323" s="1" t="s">
        <v>79</v>
      </c>
      <c r="B323" s="1" t="s">
        <v>80</v>
      </c>
      <c r="C323" s="2">
        <v>9290.6</v>
      </c>
      <c r="D323" s="2">
        <v>0</v>
      </c>
      <c r="E323" s="2">
        <v>0</v>
      </c>
      <c r="F323" s="2">
        <v>9290.6</v>
      </c>
    </row>
    <row r="324" spans="1:6" ht="12.75">
      <c r="A324" t="s">
        <v>81</v>
      </c>
      <c r="B324" t="s">
        <v>82</v>
      </c>
      <c r="C324" s="5">
        <v>9290.6</v>
      </c>
      <c r="D324" s="5">
        <v>0</v>
      </c>
      <c r="E324" s="5">
        <v>0</v>
      </c>
      <c r="F324" s="5">
        <v>9290.6</v>
      </c>
    </row>
    <row r="325" spans="1:6" ht="12.75">
      <c r="A325" s="6" t="s">
        <v>40</v>
      </c>
      <c r="B325" s="6"/>
      <c r="C325" s="7">
        <v>2735.01</v>
      </c>
      <c r="D325" s="7">
        <v>-1407.78</v>
      </c>
      <c r="E325" s="7">
        <v>-51.47</v>
      </c>
      <c r="F325" s="7">
        <v>1327.23</v>
      </c>
    </row>
    <row r="326" spans="1:6" ht="12.75">
      <c r="A326" s="1" t="s">
        <v>62</v>
      </c>
      <c r="B326" s="1" t="s">
        <v>63</v>
      </c>
      <c r="C326" s="2">
        <v>2735.01</v>
      </c>
      <c r="D326" s="2">
        <v>-1407.78</v>
      </c>
      <c r="E326" s="2">
        <v>-51.47</v>
      </c>
      <c r="F326" s="2">
        <v>1327.23</v>
      </c>
    </row>
    <row r="327" spans="1:6" ht="12.75">
      <c r="A327" t="s">
        <v>67</v>
      </c>
      <c r="B327" t="s">
        <v>68</v>
      </c>
      <c r="C327" s="5">
        <v>2735.01</v>
      </c>
      <c r="D327" s="5">
        <v>-1407.78</v>
      </c>
      <c r="E327" s="5">
        <v>-51.47</v>
      </c>
      <c r="F327" s="5">
        <v>1327.23</v>
      </c>
    </row>
    <row r="328" spans="1:6" ht="12.75">
      <c r="A328" s="6" t="s">
        <v>41</v>
      </c>
      <c r="B328" s="6"/>
      <c r="C328" s="7">
        <v>19184.86</v>
      </c>
      <c r="D328" s="7">
        <v>0</v>
      </c>
      <c r="E328" s="7">
        <v>0</v>
      </c>
      <c r="F328" s="7">
        <v>19184.86</v>
      </c>
    </row>
    <row r="329" spans="1:6" ht="12.75">
      <c r="A329" s="1" t="s">
        <v>79</v>
      </c>
      <c r="B329" s="1" t="s">
        <v>80</v>
      </c>
      <c r="C329" s="2">
        <v>19184.86</v>
      </c>
      <c r="D329" s="2">
        <v>0</v>
      </c>
      <c r="E329" s="2">
        <v>0</v>
      </c>
      <c r="F329" s="2">
        <v>19184.86</v>
      </c>
    </row>
    <row r="330" spans="1:6" ht="12.75">
      <c r="A330" t="s">
        <v>81</v>
      </c>
      <c r="B330" t="s">
        <v>82</v>
      </c>
      <c r="C330" s="5">
        <v>17784.86</v>
      </c>
      <c r="D330" s="5">
        <v>0</v>
      </c>
      <c r="E330" s="5">
        <v>0</v>
      </c>
      <c r="F330" s="5">
        <v>17784.86</v>
      </c>
    </row>
    <row r="331" spans="1:6" ht="12.75">
      <c r="A331" t="s">
        <v>83</v>
      </c>
      <c r="B331" t="s">
        <v>84</v>
      </c>
      <c r="C331" s="5">
        <v>1400</v>
      </c>
      <c r="D331" s="5">
        <v>0</v>
      </c>
      <c r="E331" s="5">
        <v>0</v>
      </c>
      <c r="F331" s="5">
        <v>1400</v>
      </c>
    </row>
    <row r="332" spans="1:6" ht="12.75">
      <c r="A332" s="18" t="s">
        <v>218</v>
      </c>
      <c r="B332" s="18"/>
      <c r="C332" s="19">
        <v>8228.81</v>
      </c>
      <c r="D332" s="19">
        <v>0</v>
      </c>
      <c r="E332" s="19">
        <v>0</v>
      </c>
      <c r="F332" s="19">
        <v>8228.81</v>
      </c>
    </row>
    <row r="333" spans="1:6" ht="12.75">
      <c r="A333" s="6" t="s">
        <v>39</v>
      </c>
      <c r="B333" s="6"/>
      <c r="C333" s="7">
        <v>8228.81</v>
      </c>
      <c r="D333" s="7">
        <v>0</v>
      </c>
      <c r="E333" s="7">
        <v>0</v>
      </c>
      <c r="F333" s="7">
        <v>8228.81</v>
      </c>
    </row>
    <row r="334" spans="1:6" ht="12.75">
      <c r="A334" s="1" t="s">
        <v>62</v>
      </c>
      <c r="B334" s="1" t="s">
        <v>63</v>
      </c>
      <c r="C334" s="2">
        <v>8228.81</v>
      </c>
      <c r="D334" s="2">
        <v>0</v>
      </c>
      <c r="E334" s="2">
        <v>0</v>
      </c>
      <c r="F334" s="2">
        <v>8228.81</v>
      </c>
    </row>
    <row r="335" spans="1:6" ht="12.75">
      <c r="A335" t="s">
        <v>67</v>
      </c>
      <c r="B335" t="s">
        <v>68</v>
      </c>
      <c r="C335" s="5">
        <v>8228.81</v>
      </c>
      <c r="D335" s="5">
        <v>0</v>
      </c>
      <c r="E335" s="5">
        <v>0</v>
      </c>
      <c r="F335" s="5">
        <v>8228.81</v>
      </c>
    </row>
    <row r="336" spans="1:6" ht="12.75">
      <c r="A336" s="18" t="s">
        <v>219</v>
      </c>
      <c r="B336" s="18"/>
      <c r="C336" s="19">
        <v>660</v>
      </c>
      <c r="D336" s="19">
        <v>0</v>
      </c>
      <c r="E336" s="19">
        <v>0</v>
      </c>
      <c r="F336" s="19">
        <v>660</v>
      </c>
    </row>
    <row r="337" spans="1:6" ht="12.75">
      <c r="A337" s="6" t="s">
        <v>36</v>
      </c>
      <c r="B337" s="6"/>
      <c r="C337" s="7">
        <v>660</v>
      </c>
      <c r="D337" s="7">
        <v>0</v>
      </c>
      <c r="E337" s="7">
        <v>0</v>
      </c>
      <c r="F337" s="7">
        <v>660</v>
      </c>
    </row>
    <row r="338" spans="1:6" ht="12.75">
      <c r="A338" s="1" t="s">
        <v>62</v>
      </c>
      <c r="B338" s="1" t="s">
        <v>63</v>
      </c>
      <c r="C338" s="2">
        <v>660</v>
      </c>
      <c r="D338" s="2">
        <v>0</v>
      </c>
      <c r="E338" s="2">
        <v>0</v>
      </c>
      <c r="F338" s="2">
        <v>660</v>
      </c>
    </row>
    <row r="339" spans="1:6" ht="12.75">
      <c r="A339" t="s">
        <v>67</v>
      </c>
      <c r="B339" t="s">
        <v>68</v>
      </c>
      <c r="C339" s="5">
        <v>660</v>
      </c>
      <c r="D339" s="5">
        <v>0</v>
      </c>
      <c r="E339" s="5">
        <v>0</v>
      </c>
      <c r="F339" s="5">
        <v>660</v>
      </c>
    </row>
    <row r="340" spans="1:6" ht="12.75">
      <c r="A340" s="18" t="s">
        <v>220</v>
      </c>
      <c r="B340" s="18"/>
      <c r="C340" s="19">
        <v>5412.58</v>
      </c>
      <c r="D340" s="19">
        <v>-77.06</v>
      </c>
      <c r="E340" s="19">
        <v>-1.42</v>
      </c>
      <c r="F340" s="19">
        <v>5335.52</v>
      </c>
    </row>
    <row r="341" spans="1:6" ht="12.75">
      <c r="A341" s="6" t="s">
        <v>39</v>
      </c>
      <c r="B341" s="6"/>
      <c r="C341" s="7">
        <v>5412.58</v>
      </c>
      <c r="D341" s="7">
        <v>-77.06</v>
      </c>
      <c r="E341" s="7">
        <v>-1.42</v>
      </c>
      <c r="F341" s="7">
        <v>5335.52</v>
      </c>
    </row>
    <row r="342" spans="1:6" ht="12.75">
      <c r="A342" s="1" t="s">
        <v>79</v>
      </c>
      <c r="B342" s="1" t="s">
        <v>80</v>
      </c>
      <c r="C342" s="2">
        <v>5412.58</v>
      </c>
      <c r="D342" s="2">
        <v>-77.06</v>
      </c>
      <c r="E342" s="2">
        <v>-1.42</v>
      </c>
      <c r="F342" s="2">
        <v>5335.52</v>
      </c>
    </row>
    <row r="343" spans="1:6" ht="12.75">
      <c r="A343" t="s">
        <v>83</v>
      </c>
      <c r="B343" t="s">
        <v>84</v>
      </c>
      <c r="C343" s="5">
        <v>5412.58</v>
      </c>
      <c r="D343" s="5">
        <v>-77.06</v>
      </c>
      <c r="E343" s="5">
        <v>-1.42</v>
      </c>
      <c r="F343" s="5">
        <v>5335.52</v>
      </c>
    </row>
    <row r="344" spans="1:6" ht="12.75">
      <c r="A344" s="14" t="s">
        <v>221</v>
      </c>
      <c r="B344" s="14"/>
      <c r="C344" s="15">
        <v>3318.05</v>
      </c>
      <c r="D344" s="15">
        <v>-3318.05</v>
      </c>
      <c r="E344" s="15">
        <v>-100</v>
      </c>
      <c r="F344" s="15">
        <v>0</v>
      </c>
    </row>
    <row r="345" spans="1:6" ht="12.75">
      <c r="A345" s="16" t="s">
        <v>177</v>
      </c>
      <c r="B345" s="16"/>
      <c r="C345" s="17">
        <v>3318.05</v>
      </c>
      <c r="D345" s="17">
        <v>-3318.05</v>
      </c>
      <c r="E345" s="17">
        <v>-100</v>
      </c>
      <c r="F345" s="17">
        <v>0</v>
      </c>
    </row>
    <row r="346" spans="1:6" ht="12.75">
      <c r="A346" s="18" t="s">
        <v>222</v>
      </c>
      <c r="B346" s="18"/>
      <c r="C346" s="19">
        <v>3318.05</v>
      </c>
      <c r="D346" s="19">
        <v>-3318.05</v>
      </c>
      <c r="E346" s="19">
        <v>-100</v>
      </c>
      <c r="F346" s="19">
        <v>0</v>
      </c>
    </row>
    <row r="347" spans="1:6" ht="12.75">
      <c r="A347" s="6" t="s">
        <v>36</v>
      </c>
      <c r="B347" s="6"/>
      <c r="C347" s="7">
        <v>3318.05</v>
      </c>
      <c r="D347" s="7">
        <v>-3318.05</v>
      </c>
      <c r="E347" s="7">
        <v>-100</v>
      </c>
      <c r="F347" s="7">
        <v>0</v>
      </c>
    </row>
    <row r="348" spans="1:6" ht="12.75">
      <c r="A348" s="1" t="s">
        <v>62</v>
      </c>
      <c r="B348" s="1" t="s">
        <v>63</v>
      </c>
      <c r="C348" s="2">
        <v>3318.05</v>
      </c>
      <c r="D348" s="2">
        <v>-3318.05</v>
      </c>
      <c r="E348" s="2">
        <v>-100</v>
      </c>
      <c r="F348" s="2">
        <v>0</v>
      </c>
    </row>
    <row r="349" spans="1:6" ht="12.75">
      <c r="A349" t="s">
        <v>67</v>
      </c>
      <c r="B349" t="s">
        <v>68</v>
      </c>
      <c r="C349" s="5">
        <v>3318.05</v>
      </c>
      <c r="D349" s="5">
        <v>-3318.05</v>
      </c>
      <c r="E349" s="5">
        <v>-100</v>
      </c>
      <c r="F349" s="5">
        <v>0</v>
      </c>
    </row>
    <row r="350" spans="1:6" ht="12.75">
      <c r="A350" s="14" t="s">
        <v>223</v>
      </c>
      <c r="B350" s="14"/>
      <c r="C350" s="15">
        <v>21804.69</v>
      </c>
      <c r="D350" s="15">
        <v>-1969.73</v>
      </c>
      <c r="E350" s="15">
        <v>-9.03</v>
      </c>
      <c r="F350" s="15">
        <v>19834.96</v>
      </c>
    </row>
    <row r="351" spans="1:6" ht="12.75">
      <c r="A351" s="20" t="s">
        <v>224</v>
      </c>
      <c r="B351" s="20"/>
      <c r="C351" s="21">
        <v>21804.69</v>
      </c>
      <c r="D351" s="21">
        <v>-1969.73</v>
      </c>
      <c r="E351" s="21">
        <v>-9.03</v>
      </c>
      <c r="F351" s="21">
        <v>19834.96</v>
      </c>
    </row>
    <row r="352" spans="1:6" ht="12.75">
      <c r="A352" s="16" t="s">
        <v>225</v>
      </c>
      <c r="B352" s="16"/>
      <c r="C352" s="17">
        <v>21804.69</v>
      </c>
      <c r="D352" s="17">
        <v>-1969.73</v>
      </c>
      <c r="E352" s="17">
        <v>-9.03</v>
      </c>
      <c r="F352" s="17">
        <v>19834.96</v>
      </c>
    </row>
    <row r="353" spans="1:6" ht="12.75">
      <c r="A353" s="18" t="s">
        <v>226</v>
      </c>
      <c r="B353" s="18"/>
      <c r="C353" s="19">
        <v>21804.69</v>
      </c>
      <c r="D353" s="19">
        <v>-1969.73</v>
      </c>
      <c r="E353" s="19">
        <v>-9.03</v>
      </c>
      <c r="F353" s="19">
        <v>19834.96</v>
      </c>
    </row>
    <row r="354" spans="1:6" ht="12.75">
      <c r="A354" s="6" t="s">
        <v>36</v>
      </c>
      <c r="B354" s="6"/>
      <c r="C354" s="7">
        <v>21429.19</v>
      </c>
      <c r="D354" s="7">
        <v>-1969.73</v>
      </c>
      <c r="E354" s="7">
        <v>-9.19</v>
      </c>
      <c r="F354" s="7">
        <v>19459.46</v>
      </c>
    </row>
    <row r="355" spans="1:6" ht="12.75">
      <c r="A355" s="1" t="s">
        <v>62</v>
      </c>
      <c r="B355" s="1" t="s">
        <v>63</v>
      </c>
      <c r="C355" s="2">
        <v>21429.19</v>
      </c>
      <c r="D355" s="2">
        <v>-1969.73</v>
      </c>
      <c r="E355" s="2">
        <v>-9.19</v>
      </c>
      <c r="F355" s="2">
        <v>19459.46</v>
      </c>
    </row>
    <row r="356" spans="1:6" ht="12.75">
      <c r="A356" t="s">
        <v>64</v>
      </c>
      <c r="B356" t="s">
        <v>65</v>
      </c>
      <c r="C356" s="5">
        <v>11495.91</v>
      </c>
      <c r="D356" s="5">
        <v>170</v>
      </c>
      <c r="E356" s="5">
        <v>1.48</v>
      </c>
      <c r="F356" s="5">
        <v>11665.91</v>
      </c>
    </row>
    <row r="357" spans="1:6" ht="12.75">
      <c r="A357" t="s">
        <v>67</v>
      </c>
      <c r="B357" t="s">
        <v>68</v>
      </c>
      <c r="C357" s="5">
        <v>9933.28</v>
      </c>
      <c r="D357" s="5">
        <v>-2139.73</v>
      </c>
      <c r="E357" s="5">
        <v>-21.54</v>
      </c>
      <c r="F357" s="5">
        <v>7793.55</v>
      </c>
    </row>
    <row r="358" spans="1:6" ht="12.75">
      <c r="A358" s="6" t="s">
        <v>39</v>
      </c>
      <c r="B358" s="6"/>
      <c r="C358" s="7">
        <v>375.5</v>
      </c>
      <c r="D358" s="7">
        <v>0</v>
      </c>
      <c r="E358" s="7">
        <v>0</v>
      </c>
      <c r="F358" s="7">
        <v>375.5</v>
      </c>
    </row>
    <row r="359" spans="1:6" ht="12.75">
      <c r="A359" s="1" t="s">
        <v>79</v>
      </c>
      <c r="B359" s="1" t="s">
        <v>80</v>
      </c>
      <c r="C359" s="2">
        <v>375.5</v>
      </c>
      <c r="D359" s="2">
        <v>0</v>
      </c>
      <c r="E359" s="2">
        <v>0</v>
      </c>
      <c r="F359" s="2">
        <v>375.5</v>
      </c>
    </row>
    <row r="360" spans="1:6" ht="12.75">
      <c r="A360" t="s">
        <v>83</v>
      </c>
      <c r="B360" t="s">
        <v>84</v>
      </c>
      <c r="C360" s="5">
        <v>375.5</v>
      </c>
      <c r="D360" s="5">
        <v>0</v>
      </c>
      <c r="E360" s="5">
        <v>0</v>
      </c>
      <c r="F360" s="5">
        <v>375.5</v>
      </c>
    </row>
    <row r="361" spans="1:6" ht="12.75">
      <c r="A361" s="12" t="s">
        <v>227</v>
      </c>
      <c r="B361" s="12"/>
      <c r="C361" s="13">
        <v>9178351.21</v>
      </c>
      <c r="D361" s="13">
        <v>-203895.04</v>
      </c>
      <c r="E361" s="13">
        <v>-2.22</v>
      </c>
      <c r="F361" s="13">
        <v>8974456.17</v>
      </c>
    </row>
    <row r="362" spans="1:6" ht="12.75">
      <c r="A362" s="14" t="s">
        <v>228</v>
      </c>
      <c r="B362" s="14"/>
      <c r="C362" s="15">
        <v>8918703.86</v>
      </c>
      <c r="D362" s="15">
        <v>-192354.54</v>
      </c>
      <c r="E362" s="15">
        <v>-2.16</v>
      </c>
      <c r="F362" s="15">
        <v>8726349.32</v>
      </c>
    </row>
    <row r="363" spans="1:6" ht="12.75">
      <c r="A363" s="16" t="s">
        <v>229</v>
      </c>
      <c r="B363" s="16"/>
      <c r="C363" s="17">
        <v>1071434.88</v>
      </c>
      <c r="D363" s="17">
        <v>45030.23</v>
      </c>
      <c r="E363" s="17">
        <v>4.2</v>
      </c>
      <c r="F363" s="17">
        <v>1116465.11</v>
      </c>
    </row>
    <row r="364" spans="1:6" ht="12.75">
      <c r="A364" s="18" t="s">
        <v>230</v>
      </c>
      <c r="B364" s="18"/>
      <c r="C364" s="19">
        <v>653029.39</v>
      </c>
      <c r="D364" s="19">
        <v>17772.88</v>
      </c>
      <c r="E364" s="19">
        <v>2.72</v>
      </c>
      <c r="F364" s="19">
        <v>670802.27</v>
      </c>
    </row>
    <row r="365" spans="1:6" ht="12.75">
      <c r="A365" s="6" t="s">
        <v>36</v>
      </c>
      <c r="B365" s="6"/>
      <c r="C365" s="7">
        <v>653029.39</v>
      </c>
      <c r="D365" s="7">
        <v>17772.88</v>
      </c>
      <c r="E365" s="7">
        <v>2.72</v>
      </c>
      <c r="F365" s="7">
        <v>670802.27</v>
      </c>
    </row>
    <row r="366" spans="1:6" ht="12.75">
      <c r="A366" s="1" t="s">
        <v>62</v>
      </c>
      <c r="B366" s="1" t="s">
        <v>63</v>
      </c>
      <c r="C366" s="2">
        <v>653029.39</v>
      </c>
      <c r="D366" s="2">
        <v>17772.88</v>
      </c>
      <c r="E366" s="2">
        <v>2.72</v>
      </c>
      <c r="F366" s="2">
        <v>670802.27</v>
      </c>
    </row>
    <row r="367" spans="1:6" ht="12.75">
      <c r="A367" t="s">
        <v>64</v>
      </c>
      <c r="B367" t="s">
        <v>65</v>
      </c>
      <c r="C367" s="5">
        <v>653029.39</v>
      </c>
      <c r="D367" s="5">
        <v>17772.88</v>
      </c>
      <c r="E367" s="5">
        <v>2.72</v>
      </c>
      <c r="F367" s="5">
        <v>670802.27</v>
      </c>
    </row>
    <row r="368" spans="1:6" ht="12.75">
      <c r="A368" s="18" t="s">
        <v>231</v>
      </c>
      <c r="B368" s="18"/>
      <c r="C368" s="19">
        <v>142411.57</v>
      </c>
      <c r="D368" s="19">
        <v>18474.84</v>
      </c>
      <c r="E368" s="19">
        <v>12.97</v>
      </c>
      <c r="F368" s="19">
        <v>160886.41</v>
      </c>
    </row>
    <row r="369" spans="1:6" ht="12.75">
      <c r="A369" s="6" t="s">
        <v>36</v>
      </c>
      <c r="B369" s="6"/>
      <c r="C369" s="7">
        <v>119848.69</v>
      </c>
      <c r="D369" s="7">
        <v>18474.84</v>
      </c>
      <c r="E369" s="7">
        <v>15.42</v>
      </c>
      <c r="F369" s="7">
        <v>138323.53</v>
      </c>
    </row>
    <row r="370" spans="1:6" ht="12.75">
      <c r="A370" s="1" t="s">
        <v>62</v>
      </c>
      <c r="B370" s="1" t="s">
        <v>63</v>
      </c>
      <c r="C370" s="2">
        <v>119848.69</v>
      </c>
      <c r="D370" s="2">
        <v>18474.84</v>
      </c>
      <c r="E370" s="2">
        <v>15.42</v>
      </c>
      <c r="F370" s="2">
        <v>138323.53</v>
      </c>
    </row>
    <row r="371" spans="1:6" ht="12.75">
      <c r="A371" t="s">
        <v>67</v>
      </c>
      <c r="B371" t="s">
        <v>68</v>
      </c>
      <c r="C371" s="5">
        <v>119848.69</v>
      </c>
      <c r="D371" s="5">
        <v>18474.84</v>
      </c>
      <c r="E371" s="5">
        <v>15.42</v>
      </c>
      <c r="F371" s="5">
        <v>138323.53</v>
      </c>
    </row>
    <row r="372" spans="1:6" ht="12.75">
      <c r="A372" s="6" t="s">
        <v>43</v>
      </c>
      <c r="B372" s="6"/>
      <c r="C372" s="7">
        <v>22562.88</v>
      </c>
      <c r="D372" s="7">
        <v>0</v>
      </c>
      <c r="E372" s="7">
        <v>0</v>
      </c>
      <c r="F372" s="7">
        <v>22562.88</v>
      </c>
    </row>
    <row r="373" spans="1:6" ht="12.75">
      <c r="A373" s="1" t="s">
        <v>62</v>
      </c>
      <c r="B373" s="1" t="s">
        <v>63</v>
      </c>
      <c r="C373" s="2">
        <v>22562.88</v>
      </c>
      <c r="D373" s="2">
        <v>0</v>
      </c>
      <c r="E373" s="2">
        <v>0</v>
      </c>
      <c r="F373" s="2">
        <v>22562.88</v>
      </c>
    </row>
    <row r="374" spans="1:6" ht="12.75">
      <c r="A374" t="s">
        <v>73</v>
      </c>
      <c r="B374" t="s">
        <v>74</v>
      </c>
      <c r="C374" s="5">
        <v>22562.88</v>
      </c>
      <c r="D374" s="5">
        <v>0</v>
      </c>
      <c r="E374" s="5">
        <v>0</v>
      </c>
      <c r="F374" s="5">
        <v>22562.88</v>
      </c>
    </row>
    <row r="375" spans="1:6" ht="12.75">
      <c r="A375" s="18" t="s">
        <v>232</v>
      </c>
      <c r="B375" s="18"/>
      <c r="C375" s="19">
        <v>121309.18</v>
      </c>
      <c r="D375" s="19">
        <v>0</v>
      </c>
      <c r="E375" s="19">
        <v>0</v>
      </c>
      <c r="F375" s="19">
        <v>121309.18</v>
      </c>
    </row>
    <row r="376" spans="1:6" ht="12.75">
      <c r="A376" s="6" t="s">
        <v>36</v>
      </c>
      <c r="B376" s="6"/>
      <c r="C376" s="7">
        <v>121309.18</v>
      </c>
      <c r="D376" s="7">
        <v>0</v>
      </c>
      <c r="E376" s="7">
        <v>0</v>
      </c>
      <c r="F376" s="7">
        <v>121309.18</v>
      </c>
    </row>
    <row r="377" spans="1:6" ht="12.75">
      <c r="A377" s="1" t="s">
        <v>93</v>
      </c>
      <c r="B377" s="1" t="s">
        <v>94</v>
      </c>
      <c r="C377" s="2">
        <v>121309.18</v>
      </c>
      <c r="D377" s="2">
        <v>0</v>
      </c>
      <c r="E377" s="2">
        <v>0</v>
      </c>
      <c r="F377" s="2">
        <v>121309.18</v>
      </c>
    </row>
    <row r="378" spans="1:6" ht="12.75">
      <c r="A378" t="s">
        <v>95</v>
      </c>
      <c r="B378" t="s">
        <v>96</v>
      </c>
      <c r="C378" s="5">
        <v>121309.18</v>
      </c>
      <c r="D378" s="5">
        <v>0</v>
      </c>
      <c r="E378" s="5">
        <v>0</v>
      </c>
      <c r="F378" s="5">
        <v>121309.18</v>
      </c>
    </row>
    <row r="379" spans="1:6" ht="12.75">
      <c r="A379" s="18" t="s">
        <v>233</v>
      </c>
      <c r="B379" s="18"/>
      <c r="C379" s="19">
        <v>80678.36</v>
      </c>
      <c r="D379" s="19">
        <v>0</v>
      </c>
      <c r="E379" s="19">
        <v>0</v>
      </c>
      <c r="F379" s="19">
        <v>80678.36</v>
      </c>
    </row>
    <row r="380" spans="1:6" ht="12.75">
      <c r="A380" s="6" t="s">
        <v>36</v>
      </c>
      <c r="B380" s="6"/>
      <c r="C380" s="7">
        <v>80678.36</v>
      </c>
      <c r="D380" s="7">
        <v>0</v>
      </c>
      <c r="E380" s="7">
        <v>0</v>
      </c>
      <c r="F380" s="7">
        <v>80678.36</v>
      </c>
    </row>
    <row r="381" spans="1:6" ht="12.75">
      <c r="A381" s="1" t="s">
        <v>93</v>
      </c>
      <c r="B381" s="1" t="s">
        <v>94</v>
      </c>
      <c r="C381" s="2">
        <v>80678.36</v>
      </c>
      <c r="D381" s="2">
        <v>0</v>
      </c>
      <c r="E381" s="2">
        <v>0</v>
      </c>
      <c r="F381" s="2">
        <v>80678.36</v>
      </c>
    </row>
    <row r="382" spans="1:6" ht="12.75">
      <c r="A382" t="s">
        <v>95</v>
      </c>
      <c r="B382" t="s">
        <v>96</v>
      </c>
      <c r="C382" s="5">
        <v>80678.36</v>
      </c>
      <c r="D382" s="5">
        <v>0</v>
      </c>
      <c r="E382" s="5">
        <v>0</v>
      </c>
      <c r="F382" s="5">
        <v>80678.36</v>
      </c>
    </row>
    <row r="383" spans="1:6" ht="12.75">
      <c r="A383" s="18" t="s">
        <v>234</v>
      </c>
      <c r="B383" s="18"/>
      <c r="C383" s="19">
        <v>74006.38</v>
      </c>
      <c r="D383" s="19">
        <v>8782.51</v>
      </c>
      <c r="E383" s="19">
        <v>11.87</v>
      </c>
      <c r="F383" s="19">
        <v>82788.89</v>
      </c>
    </row>
    <row r="384" spans="1:6" ht="12.75">
      <c r="A384" s="6" t="s">
        <v>36</v>
      </c>
      <c r="B384" s="6"/>
      <c r="C384" s="7">
        <v>74006.38</v>
      </c>
      <c r="D384" s="7">
        <v>8782.51</v>
      </c>
      <c r="E384" s="7">
        <v>11.87</v>
      </c>
      <c r="F384" s="7">
        <v>82788.89</v>
      </c>
    </row>
    <row r="385" spans="1:6" ht="12.75">
      <c r="A385" s="1" t="s">
        <v>62</v>
      </c>
      <c r="B385" s="1" t="s">
        <v>63</v>
      </c>
      <c r="C385" s="2">
        <v>74006.38</v>
      </c>
      <c r="D385" s="2">
        <v>8782.51</v>
      </c>
      <c r="E385" s="2">
        <v>11.87</v>
      </c>
      <c r="F385" s="2">
        <v>82788.89</v>
      </c>
    </row>
    <row r="386" spans="1:6" ht="12.75">
      <c r="A386" t="s">
        <v>69</v>
      </c>
      <c r="B386" t="s">
        <v>70</v>
      </c>
      <c r="C386" s="5">
        <v>74006.38</v>
      </c>
      <c r="D386" s="5">
        <v>8782.51</v>
      </c>
      <c r="E386" s="5">
        <v>11.87</v>
      </c>
      <c r="F386" s="5">
        <v>82788.89</v>
      </c>
    </row>
    <row r="387" spans="1:6" ht="12.75">
      <c r="A387" s="16" t="s">
        <v>235</v>
      </c>
      <c r="B387" s="16"/>
      <c r="C387" s="17">
        <v>66361.4</v>
      </c>
      <c r="D387" s="17">
        <v>0</v>
      </c>
      <c r="E387" s="17">
        <v>0</v>
      </c>
      <c r="F387" s="17">
        <v>66361.4</v>
      </c>
    </row>
    <row r="388" spans="1:6" ht="12.75">
      <c r="A388" s="18" t="s">
        <v>236</v>
      </c>
      <c r="B388" s="18"/>
      <c r="C388" s="19">
        <v>66361.4</v>
      </c>
      <c r="D388" s="19">
        <v>0</v>
      </c>
      <c r="E388" s="19">
        <v>0</v>
      </c>
      <c r="F388" s="19">
        <v>66361.4</v>
      </c>
    </row>
    <row r="389" spans="1:6" ht="12.75">
      <c r="A389" s="6" t="s">
        <v>36</v>
      </c>
      <c r="B389" s="6"/>
      <c r="C389" s="7">
        <v>66361.4</v>
      </c>
      <c r="D389" s="7">
        <v>0</v>
      </c>
      <c r="E389" s="7">
        <v>0</v>
      </c>
      <c r="F389" s="7">
        <v>66361.4</v>
      </c>
    </row>
    <row r="390" spans="1:6" ht="12.75">
      <c r="A390" s="1" t="s">
        <v>62</v>
      </c>
      <c r="B390" s="1" t="s">
        <v>63</v>
      </c>
      <c r="C390" s="2">
        <v>66361.4</v>
      </c>
      <c r="D390" s="2">
        <v>0</v>
      </c>
      <c r="E390" s="2">
        <v>0</v>
      </c>
      <c r="F390" s="2">
        <v>66361.4</v>
      </c>
    </row>
    <row r="391" spans="1:6" ht="12.75">
      <c r="A391" t="s">
        <v>71</v>
      </c>
      <c r="B391" t="s">
        <v>72</v>
      </c>
      <c r="C391" s="5">
        <v>66361.4</v>
      </c>
      <c r="D391" s="5">
        <v>0</v>
      </c>
      <c r="E391" s="5">
        <v>0</v>
      </c>
      <c r="F391" s="5">
        <v>66361.4</v>
      </c>
    </row>
    <row r="392" spans="1:6" ht="12.75">
      <c r="A392" s="16" t="s">
        <v>237</v>
      </c>
      <c r="B392" s="16"/>
      <c r="C392" s="17">
        <v>123034.04</v>
      </c>
      <c r="D392" s="17">
        <v>-5944.56</v>
      </c>
      <c r="E392" s="17">
        <v>-4.83</v>
      </c>
      <c r="F392" s="17">
        <v>117089.48</v>
      </c>
    </row>
    <row r="393" spans="1:6" ht="12.75">
      <c r="A393" s="18" t="s">
        <v>238</v>
      </c>
      <c r="B393" s="18"/>
      <c r="C393" s="19">
        <v>96489.48</v>
      </c>
      <c r="D393" s="19">
        <v>7000</v>
      </c>
      <c r="E393" s="19">
        <v>7.25</v>
      </c>
      <c r="F393" s="19">
        <v>103489.48</v>
      </c>
    </row>
    <row r="394" spans="1:6" ht="12.75">
      <c r="A394" s="6" t="s">
        <v>36</v>
      </c>
      <c r="B394" s="6"/>
      <c r="C394" s="7">
        <v>96489.48</v>
      </c>
      <c r="D394" s="7">
        <v>7000</v>
      </c>
      <c r="E394" s="7">
        <v>7.25</v>
      </c>
      <c r="F394" s="7">
        <v>103489.48</v>
      </c>
    </row>
    <row r="395" spans="1:6" ht="12.75">
      <c r="A395" s="1" t="s">
        <v>62</v>
      </c>
      <c r="B395" s="1" t="s">
        <v>63</v>
      </c>
      <c r="C395" s="2">
        <v>96489.48</v>
      </c>
      <c r="D395" s="2">
        <v>7000</v>
      </c>
      <c r="E395" s="2">
        <v>7.25</v>
      </c>
      <c r="F395" s="2">
        <v>103489.48</v>
      </c>
    </row>
    <row r="396" spans="1:6" ht="12.75">
      <c r="A396" t="s">
        <v>77</v>
      </c>
      <c r="B396" t="s">
        <v>78</v>
      </c>
      <c r="C396" s="5">
        <v>96489.48</v>
      </c>
      <c r="D396" s="5">
        <v>7000</v>
      </c>
      <c r="E396" s="5">
        <v>7.25</v>
      </c>
      <c r="F396" s="5">
        <v>103489.48</v>
      </c>
    </row>
    <row r="397" spans="1:6" ht="12.75">
      <c r="A397" s="18" t="s">
        <v>239</v>
      </c>
      <c r="B397" s="18"/>
      <c r="C397" s="19">
        <v>26544.56</v>
      </c>
      <c r="D397" s="19">
        <v>-12944.56</v>
      </c>
      <c r="E397" s="19">
        <v>-48.77</v>
      </c>
      <c r="F397" s="19">
        <v>13600</v>
      </c>
    </row>
    <row r="398" spans="1:6" ht="12.75">
      <c r="A398" s="6" t="s">
        <v>39</v>
      </c>
      <c r="B398" s="6"/>
      <c r="C398" s="7">
        <v>26544.56</v>
      </c>
      <c r="D398" s="7">
        <v>-12944.56</v>
      </c>
      <c r="E398" s="7">
        <v>-48.77</v>
      </c>
      <c r="F398" s="7">
        <v>13600</v>
      </c>
    </row>
    <row r="399" spans="1:6" ht="12.75">
      <c r="A399" s="1" t="s">
        <v>62</v>
      </c>
      <c r="B399" s="1" t="s">
        <v>63</v>
      </c>
      <c r="C399" s="2">
        <v>26544.56</v>
      </c>
      <c r="D399" s="2">
        <v>-12944.56</v>
      </c>
      <c r="E399" s="2">
        <v>-48.77</v>
      </c>
      <c r="F399" s="2">
        <v>13600</v>
      </c>
    </row>
    <row r="400" spans="1:6" ht="12.75">
      <c r="A400" t="s">
        <v>71</v>
      </c>
      <c r="B400" t="s">
        <v>72</v>
      </c>
      <c r="C400" s="5">
        <v>26544.56</v>
      </c>
      <c r="D400" s="5">
        <v>-12944.56</v>
      </c>
      <c r="E400" s="5">
        <v>-48.77</v>
      </c>
      <c r="F400" s="5">
        <v>13600</v>
      </c>
    </row>
    <row r="401" spans="1:6" ht="12.75">
      <c r="A401" s="16" t="s">
        <v>240</v>
      </c>
      <c r="B401" s="16"/>
      <c r="C401" s="17">
        <v>68000</v>
      </c>
      <c r="D401" s="17">
        <v>-44000</v>
      </c>
      <c r="E401" s="17">
        <v>-64.71</v>
      </c>
      <c r="F401" s="17">
        <v>24000</v>
      </c>
    </row>
    <row r="402" spans="1:6" ht="12.75">
      <c r="A402" s="18" t="s">
        <v>241</v>
      </c>
      <c r="B402" s="18"/>
      <c r="C402" s="19">
        <v>68000</v>
      </c>
      <c r="D402" s="19">
        <v>-44000</v>
      </c>
      <c r="E402" s="19">
        <v>-64.71</v>
      </c>
      <c r="F402" s="19">
        <v>24000</v>
      </c>
    </row>
    <row r="403" spans="1:6" ht="12.75">
      <c r="A403" s="6" t="s">
        <v>36</v>
      </c>
      <c r="B403" s="6"/>
      <c r="C403" s="7">
        <v>68000</v>
      </c>
      <c r="D403" s="7">
        <v>-44000</v>
      </c>
      <c r="E403" s="7">
        <v>-64.71</v>
      </c>
      <c r="F403" s="7">
        <v>24000</v>
      </c>
    </row>
    <row r="404" spans="1:6" ht="12.75">
      <c r="A404" s="1" t="s">
        <v>62</v>
      </c>
      <c r="B404" s="1" t="s">
        <v>63</v>
      </c>
      <c r="C404" s="2">
        <v>68000</v>
      </c>
      <c r="D404" s="2">
        <v>-44000</v>
      </c>
      <c r="E404" s="2">
        <v>-64.71</v>
      </c>
      <c r="F404" s="2">
        <v>24000</v>
      </c>
    </row>
    <row r="405" spans="1:6" ht="12.75">
      <c r="A405" t="s">
        <v>71</v>
      </c>
      <c r="B405" t="s">
        <v>72</v>
      </c>
      <c r="C405" s="5">
        <v>68000</v>
      </c>
      <c r="D405" s="5">
        <v>-44000</v>
      </c>
      <c r="E405" s="5">
        <v>-64.71</v>
      </c>
      <c r="F405" s="5">
        <v>24000</v>
      </c>
    </row>
    <row r="406" spans="1:6" ht="12.75">
      <c r="A406" s="16" t="s">
        <v>242</v>
      </c>
      <c r="B406" s="16"/>
      <c r="C406" s="17">
        <v>1357392.75</v>
      </c>
      <c r="D406" s="17">
        <v>14885.63</v>
      </c>
      <c r="E406" s="17">
        <v>1.1</v>
      </c>
      <c r="F406" s="17">
        <v>1372278.38</v>
      </c>
    </row>
    <row r="407" spans="1:6" ht="12.75">
      <c r="A407" s="18" t="s">
        <v>243</v>
      </c>
      <c r="B407" s="18"/>
      <c r="C407" s="19">
        <v>1357392.75</v>
      </c>
      <c r="D407" s="19">
        <v>14885.63</v>
      </c>
      <c r="E407" s="19">
        <v>1.1</v>
      </c>
      <c r="F407" s="19">
        <v>1372278.38</v>
      </c>
    </row>
    <row r="408" spans="1:6" ht="12.75">
      <c r="A408" s="6" t="s">
        <v>41</v>
      </c>
      <c r="B408" s="6"/>
      <c r="C408" s="7">
        <v>237570.91</v>
      </c>
      <c r="D408" s="7">
        <v>-131526.15</v>
      </c>
      <c r="E408" s="7">
        <v>-55.36</v>
      </c>
      <c r="F408" s="7">
        <v>106044.76</v>
      </c>
    </row>
    <row r="409" spans="1:6" ht="12.75">
      <c r="A409" s="1" t="s">
        <v>62</v>
      </c>
      <c r="B409" s="1" t="s">
        <v>63</v>
      </c>
      <c r="C409" s="2">
        <v>29.4</v>
      </c>
      <c r="D409" s="2">
        <v>0</v>
      </c>
      <c r="E409" s="2">
        <v>0</v>
      </c>
      <c r="F409" s="2">
        <v>29.4</v>
      </c>
    </row>
    <row r="410" spans="1:6" ht="12.75">
      <c r="A410" t="s">
        <v>67</v>
      </c>
      <c r="B410" t="s">
        <v>68</v>
      </c>
      <c r="C410" s="5">
        <v>29.4</v>
      </c>
      <c r="D410" s="5">
        <v>0</v>
      </c>
      <c r="E410" s="5">
        <v>0</v>
      </c>
      <c r="F410" s="5">
        <v>29.4</v>
      </c>
    </row>
    <row r="411" spans="1:6" ht="12.75">
      <c r="A411" s="1" t="s">
        <v>79</v>
      </c>
      <c r="B411" s="1" t="s">
        <v>80</v>
      </c>
      <c r="C411" s="2">
        <v>237541.51</v>
      </c>
      <c r="D411" s="2">
        <v>-131526.15</v>
      </c>
      <c r="E411" s="2">
        <v>-55.37</v>
      </c>
      <c r="F411" s="2">
        <v>106015.36</v>
      </c>
    </row>
    <row r="412" spans="1:6" ht="12.75">
      <c r="A412" t="s">
        <v>83</v>
      </c>
      <c r="B412" t="s">
        <v>84</v>
      </c>
      <c r="C412" s="5">
        <v>237541.51</v>
      </c>
      <c r="D412" s="5">
        <v>-131526.15</v>
      </c>
      <c r="E412" s="5">
        <v>-55.37</v>
      </c>
      <c r="F412" s="5">
        <v>106015.36</v>
      </c>
    </row>
    <row r="413" spans="1:6" ht="12.75">
      <c r="A413" s="6" t="s">
        <v>43</v>
      </c>
      <c r="B413" s="6"/>
      <c r="C413" s="7">
        <v>1010382.9</v>
      </c>
      <c r="D413" s="7">
        <v>-353588.22</v>
      </c>
      <c r="E413" s="7">
        <v>-35</v>
      </c>
      <c r="F413" s="7">
        <v>656794.68</v>
      </c>
    </row>
    <row r="414" spans="1:6" ht="12.75">
      <c r="A414" s="1" t="s">
        <v>62</v>
      </c>
      <c r="B414" s="1" t="s">
        <v>63</v>
      </c>
      <c r="C414" s="2">
        <v>3680.4</v>
      </c>
      <c r="D414" s="2">
        <v>0</v>
      </c>
      <c r="E414" s="2">
        <v>0</v>
      </c>
      <c r="F414" s="2">
        <v>3680.4</v>
      </c>
    </row>
    <row r="415" spans="1:6" ht="12.75">
      <c r="A415" t="s">
        <v>67</v>
      </c>
      <c r="B415" t="s">
        <v>68</v>
      </c>
      <c r="C415" s="5">
        <v>3680.4</v>
      </c>
      <c r="D415" s="5">
        <v>0</v>
      </c>
      <c r="E415" s="5">
        <v>0</v>
      </c>
      <c r="F415" s="5">
        <v>3680.4</v>
      </c>
    </row>
    <row r="416" spans="1:6" ht="12.75">
      <c r="A416" s="1" t="s">
        <v>79</v>
      </c>
      <c r="B416" s="1" t="s">
        <v>80</v>
      </c>
      <c r="C416" s="2">
        <v>1006702.5</v>
      </c>
      <c r="D416" s="2">
        <v>-353588.22</v>
      </c>
      <c r="E416" s="2">
        <v>-35.12</v>
      </c>
      <c r="F416" s="2">
        <v>653114.28</v>
      </c>
    </row>
    <row r="417" spans="1:6" ht="12.75">
      <c r="A417" t="s">
        <v>83</v>
      </c>
      <c r="B417" t="s">
        <v>84</v>
      </c>
      <c r="C417" s="5">
        <v>1006702.5</v>
      </c>
      <c r="D417" s="5">
        <v>-353588.22</v>
      </c>
      <c r="E417" s="5">
        <v>-35.12</v>
      </c>
      <c r="F417" s="5">
        <v>653114.28</v>
      </c>
    </row>
    <row r="418" spans="1:6" ht="12.75">
      <c r="A418" s="6" t="s">
        <v>66</v>
      </c>
      <c r="B418" s="6"/>
      <c r="C418" s="7">
        <v>109438.94</v>
      </c>
      <c r="D418" s="7">
        <v>500000</v>
      </c>
      <c r="E418" s="7">
        <v>456.88</v>
      </c>
      <c r="F418" s="7">
        <v>609438.94</v>
      </c>
    </row>
    <row r="419" spans="1:6" ht="12.75">
      <c r="A419" s="1" t="s">
        <v>62</v>
      </c>
      <c r="B419" s="1" t="s">
        <v>63</v>
      </c>
      <c r="C419" s="2">
        <v>649.68</v>
      </c>
      <c r="D419" s="2">
        <v>0</v>
      </c>
      <c r="E419" s="2">
        <v>0</v>
      </c>
      <c r="F419" s="2">
        <v>649.68</v>
      </c>
    </row>
    <row r="420" spans="1:6" ht="12.75">
      <c r="A420" t="s">
        <v>67</v>
      </c>
      <c r="B420" t="s">
        <v>68</v>
      </c>
      <c r="C420" s="5">
        <v>649.68</v>
      </c>
      <c r="D420" s="5">
        <v>0</v>
      </c>
      <c r="E420" s="5">
        <v>0</v>
      </c>
      <c r="F420" s="5">
        <v>649.68</v>
      </c>
    </row>
    <row r="421" spans="1:6" ht="12.75">
      <c r="A421" s="1" t="s">
        <v>79</v>
      </c>
      <c r="B421" s="1" t="s">
        <v>80</v>
      </c>
      <c r="C421" s="2">
        <v>108789.26</v>
      </c>
      <c r="D421" s="2">
        <v>500000</v>
      </c>
      <c r="E421" s="2">
        <v>459.6</v>
      </c>
      <c r="F421" s="2">
        <v>608789.26</v>
      </c>
    </row>
    <row r="422" spans="1:6" ht="12.75">
      <c r="A422" t="s">
        <v>83</v>
      </c>
      <c r="B422" t="s">
        <v>84</v>
      </c>
      <c r="C422" s="5">
        <v>108789.26</v>
      </c>
      <c r="D422" s="5">
        <v>500000</v>
      </c>
      <c r="E422" s="5">
        <v>459.6</v>
      </c>
      <c r="F422" s="5">
        <v>608789.26</v>
      </c>
    </row>
    <row r="423" spans="1:6" ht="12.75">
      <c r="A423" s="16" t="s">
        <v>244</v>
      </c>
      <c r="B423" s="16"/>
      <c r="C423" s="17">
        <v>828941.4</v>
      </c>
      <c r="D423" s="17">
        <v>-49884.17</v>
      </c>
      <c r="E423" s="17">
        <v>-6.02</v>
      </c>
      <c r="F423" s="17">
        <v>779057.23</v>
      </c>
    </row>
    <row r="424" spans="1:6" ht="12.75">
      <c r="A424" s="18" t="s">
        <v>245</v>
      </c>
      <c r="B424" s="18"/>
      <c r="C424" s="19">
        <v>62501.99</v>
      </c>
      <c r="D424" s="19">
        <v>0</v>
      </c>
      <c r="E424" s="19">
        <v>0</v>
      </c>
      <c r="F424" s="19">
        <v>62501.99</v>
      </c>
    </row>
    <row r="425" spans="1:6" ht="12.75">
      <c r="A425" s="6" t="s">
        <v>36</v>
      </c>
      <c r="B425" s="6"/>
      <c r="C425" s="7">
        <v>62501.99</v>
      </c>
      <c r="D425" s="7">
        <v>0</v>
      </c>
      <c r="E425" s="7">
        <v>0</v>
      </c>
      <c r="F425" s="7">
        <v>62501.99</v>
      </c>
    </row>
    <row r="426" spans="1:6" ht="12.75">
      <c r="A426" s="1" t="s">
        <v>79</v>
      </c>
      <c r="B426" s="1" t="s">
        <v>80</v>
      </c>
      <c r="C426" s="2">
        <v>62501.99</v>
      </c>
      <c r="D426" s="2">
        <v>0</v>
      </c>
      <c r="E426" s="2">
        <v>0</v>
      </c>
      <c r="F426" s="2">
        <v>62501.99</v>
      </c>
    </row>
    <row r="427" spans="1:6" ht="12.75">
      <c r="A427" t="s">
        <v>83</v>
      </c>
      <c r="B427" t="s">
        <v>84</v>
      </c>
      <c r="C427" s="5">
        <v>62501.99</v>
      </c>
      <c r="D427" s="5">
        <v>0</v>
      </c>
      <c r="E427" s="5">
        <v>0</v>
      </c>
      <c r="F427" s="5">
        <v>62501.99</v>
      </c>
    </row>
    <row r="428" spans="1:6" ht="12.75">
      <c r="A428" s="18" t="s">
        <v>246</v>
      </c>
      <c r="B428" s="18"/>
      <c r="C428" s="19">
        <v>519033.32</v>
      </c>
      <c r="D428" s="19">
        <v>0</v>
      </c>
      <c r="E428" s="19">
        <v>0</v>
      </c>
      <c r="F428" s="19">
        <v>519033.32</v>
      </c>
    </row>
    <row r="429" spans="1:6" ht="12.75">
      <c r="A429" s="6" t="s">
        <v>41</v>
      </c>
      <c r="B429" s="6"/>
      <c r="C429" s="7">
        <v>108356.03</v>
      </c>
      <c r="D429" s="7">
        <v>0</v>
      </c>
      <c r="E429" s="7">
        <v>0</v>
      </c>
      <c r="F429" s="7">
        <v>108356.03</v>
      </c>
    </row>
    <row r="430" spans="1:6" ht="12.75">
      <c r="A430" s="1" t="s">
        <v>62</v>
      </c>
      <c r="B430" s="1" t="s">
        <v>63</v>
      </c>
      <c r="C430" s="2">
        <v>7712.98</v>
      </c>
      <c r="D430" s="2">
        <v>0</v>
      </c>
      <c r="E430" s="2">
        <v>0</v>
      </c>
      <c r="F430" s="2">
        <v>7712.98</v>
      </c>
    </row>
    <row r="431" spans="1:6" ht="12.75">
      <c r="A431" t="s">
        <v>67</v>
      </c>
      <c r="B431" t="s">
        <v>68</v>
      </c>
      <c r="C431" s="5">
        <v>7712.98</v>
      </c>
      <c r="D431" s="5">
        <v>0</v>
      </c>
      <c r="E431" s="5">
        <v>0</v>
      </c>
      <c r="F431" s="5">
        <v>7712.98</v>
      </c>
    </row>
    <row r="432" spans="1:6" ht="12.75">
      <c r="A432" s="1" t="s">
        <v>79</v>
      </c>
      <c r="B432" s="1" t="s">
        <v>80</v>
      </c>
      <c r="C432" s="2">
        <v>100643.05</v>
      </c>
      <c r="D432" s="2">
        <v>0</v>
      </c>
      <c r="E432" s="2">
        <v>0</v>
      </c>
      <c r="F432" s="2">
        <v>100643.05</v>
      </c>
    </row>
    <row r="433" spans="1:6" ht="12.75">
      <c r="A433" t="s">
        <v>83</v>
      </c>
      <c r="B433" t="s">
        <v>84</v>
      </c>
      <c r="C433" s="5">
        <v>100643.05</v>
      </c>
      <c r="D433" s="5">
        <v>0</v>
      </c>
      <c r="E433" s="5">
        <v>0</v>
      </c>
      <c r="F433" s="5">
        <v>100643.05</v>
      </c>
    </row>
    <row r="434" spans="1:6" ht="12.75">
      <c r="A434" s="6" t="s">
        <v>43</v>
      </c>
      <c r="B434" s="6"/>
      <c r="C434" s="7">
        <v>410534.08</v>
      </c>
      <c r="D434" s="7">
        <v>0</v>
      </c>
      <c r="E434" s="7">
        <v>0</v>
      </c>
      <c r="F434" s="7">
        <v>410534.08</v>
      </c>
    </row>
    <row r="435" spans="1:6" ht="12.75">
      <c r="A435" s="1" t="s">
        <v>62</v>
      </c>
      <c r="B435" s="1" t="s">
        <v>63</v>
      </c>
      <c r="C435" s="2">
        <v>1621.74</v>
      </c>
      <c r="D435" s="2">
        <v>0</v>
      </c>
      <c r="E435" s="2">
        <v>0</v>
      </c>
      <c r="F435" s="2">
        <v>1621.74</v>
      </c>
    </row>
    <row r="436" spans="1:6" ht="12.75">
      <c r="A436" t="s">
        <v>67</v>
      </c>
      <c r="B436" t="s">
        <v>68</v>
      </c>
      <c r="C436" s="5">
        <v>1621.74</v>
      </c>
      <c r="D436" s="5">
        <v>0</v>
      </c>
      <c r="E436" s="5">
        <v>0</v>
      </c>
      <c r="F436" s="5">
        <v>1621.74</v>
      </c>
    </row>
    <row r="437" spans="1:6" ht="12.75">
      <c r="A437" s="1" t="s">
        <v>79</v>
      </c>
      <c r="B437" s="1" t="s">
        <v>80</v>
      </c>
      <c r="C437" s="2">
        <v>408912.34</v>
      </c>
      <c r="D437" s="2">
        <v>0</v>
      </c>
      <c r="E437" s="2">
        <v>0</v>
      </c>
      <c r="F437" s="2">
        <v>408912.34</v>
      </c>
    </row>
    <row r="438" spans="1:6" ht="12.75">
      <c r="A438" t="s">
        <v>83</v>
      </c>
      <c r="B438" t="s">
        <v>84</v>
      </c>
      <c r="C438" s="5">
        <v>408912.34</v>
      </c>
      <c r="D438" s="5">
        <v>0</v>
      </c>
      <c r="E438" s="5">
        <v>0</v>
      </c>
      <c r="F438" s="5">
        <v>408912.34</v>
      </c>
    </row>
    <row r="439" spans="1:6" ht="12.75">
      <c r="A439" s="6" t="s">
        <v>66</v>
      </c>
      <c r="B439" s="6"/>
      <c r="C439" s="7">
        <v>143.21</v>
      </c>
      <c r="D439" s="7">
        <v>0</v>
      </c>
      <c r="E439" s="7">
        <v>0</v>
      </c>
      <c r="F439" s="7">
        <v>143.21</v>
      </c>
    </row>
    <row r="440" spans="1:6" ht="12.75">
      <c r="A440" s="1" t="s">
        <v>62</v>
      </c>
      <c r="B440" s="1" t="s">
        <v>63</v>
      </c>
      <c r="C440" s="2">
        <v>143.21</v>
      </c>
      <c r="D440" s="2">
        <v>0</v>
      </c>
      <c r="E440" s="2">
        <v>0</v>
      </c>
      <c r="F440" s="2">
        <v>143.21</v>
      </c>
    </row>
    <row r="441" spans="1:6" ht="12.75">
      <c r="A441" t="s">
        <v>67</v>
      </c>
      <c r="B441" t="s">
        <v>68</v>
      </c>
      <c r="C441" s="5">
        <v>143.21</v>
      </c>
      <c r="D441" s="5">
        <v>0</v>
      </c>
      <c r="E441" s="5">
        <v>0</v>
      </c>
      <c r="F441" s="5">
        <v>143.21</v>
      </c>
    </row>
    <row r="442" spans="1:6" ht="12.75">
      <c r="A442" s="18" t="s">
        <v>247</v>
      </c>
      <c r="B442" s="18"/>
      <c r="C442" s="19">
        <v>247406.09</v>
      </c>
      <c r="D442" s="19">
        <v>-49884.17</v>
      </c>
      <c r="E442" s="19">
        <v>-20.16</v>
      </c>
      <c r="F442" s="19">
        <v>197521.92</v>
      </c>
    </row>
    <row r="443" spans="1:6" ht="12.75">
      <c r="A443" s="6" t="s">
        <v>41</v>
      </c>
      <c r="B443" s="6"/>
      <c r="C443" s="7">
        <v>45878.98</v>
      </c>
      <c r="D443" s="7">
        <v>-38122.73</v>
      </c>
      <c r="E443" s="7">
        <v>-83.09</v>
      </c>
      <c r="F443" s="7">
        <v>7756.25</v>
      </c>
    </row>
    <row r="444" spans="1:6" ht="12.75">
      <c r="A444" s="1" t="s">
        <v>79</v>
      </c>
      <c r="B444" s="1" t="s">
        <v>80</v>
      </c>
      <c r="C444" s="2">
        <v>45878.98</v>
      </c>
      <c r="D444" s="2">
        <v>-38122.73</v>
      </c>
      <c r="E444" s="2">
        <v>-83.09</v>
      </c>
      <c r="F444" s="2">
        <v>7756.25</v>
      </c>
    </row>
    <row r="445" spans="1:6" ht="12.75">
      <c r="A445" t="s">
        <v>83</v>
      </c>
      <c r="B445" t="s">
        <v>84</v>
      </c>
      <c r="C445" s="5">
        <v>45878.98</v>
      </c>
      <c r="D445" s="5">
        <v>-38122.73</v>
      </c>
      <c r="E445" s="5">
        <v>-83.09</v>
      </c>
      <c r="F445" s="5">
        <v>7756.25</v>
      </c>
    </row>
    <row r="446" spans="1:6" ht="12.75">
      <c r="A446" s="6" t="s">
        <v>43</v>
      </c>
      <c r="B446" s="6"/>
      <c r="C446" s="7">
        <v>201128.94</v>
      </c>
      <c r="D446" s="7">
        <v>-11761.44</v>
      </c>
      <c r="E446" s="7">
        <v>-5.85</v>
      </c>
      <c r="F446" s="7">
        <v>189367.5</v>
      </c>
    </row>
    <row r="447" spans="1:6" ht="12.75">
      <c r="A447" s="1" t="s">
        <v>62</v>
      </c>
      <c r="B447" s="1" t="s">
        <v>63</v>
      </c>
      <c r="C447" s="2">
        <v>2044.73</v>
      </c>
      <c r="D447" s="2">
        <v>0</v>
      </c>
      <c r="E447" s="2">
        <v>0</v>
      </c>
      <c r="F447" s="2">
        <v>2044.73</v>
      </c>
    </row>
    <row r="448" spans="1:6" ht="12.75">
      <c r="A448" t="s">
        <v>67</v>
      </c>
      <c r="B448" t="s">
        <v>68</v>
      </c>
      <c r="C448" s="5">
        <v>2044.73</v>
      </c>
      <c r="D448" s="5">
        <v>0</v>
      </c>
      <c r="E448" s="5">
        <v>0</v>
      </c>
      <c r="F448" s="5">
        <v>2044.73</v>
      </c>
    </row>
    <row r="449" spans="1:6" ht="12.75">
      <c r="A449" s="1" t="s">
        <v>79</v>
      </c>
      <c r="B449" s="1" t="s">
        <v>80</v>
      </c>
      <c r="C449" s="2">
        <v>199084.21</v>
      </c>
      <c r="D449" s="2">
        <v>-11761.44</v>
      </c>
      <c r="E449" s="2">
        <v>-5.91</v>
      </c>
      <c r="F449" s="2">
        <v>187322.77</v>
      </c>
    </row>
    <row r="450" spans="1:6" ht="12.75">
      <c r="A450" t="s">
        <v>83</v>
      </c>
      <c r="B450" t="s">
        <v>84</v>
      </c>
      <c r="C450" s="5">
        <v>199084.21</v>
      </c>
      <c r="D450" s="5">
        <v>-11761.44</v>
      </c>
      <c r="E450" s="5">
        <v>-5.91</v>
      </c>
      <c r="F450" s="5">
        <v>187322.77</v>
      </c>
    </row>
    <row r="451" spans="1:6" ht="12.75">
      <c r="A451" s="6" t="s">
        <v>66</v>
      </c>
      <c r="B451" s="6"/>
      <c r="C451" s="7">
        <v>398.17</v>
      </c>
      <c r="D451" s="7">
        <v>0</v>
      </c>
      <c r="E451" s="7">
        <v>0</v>
      </c>
      <c r="F451" s="7">
        <v>398.17</v>
      </c>
    </row>
    <row r="452" spans="1:6" ht="12.75">
      <c r="A452" s="1" t="s">
        <v>62</v>
      </c>
      <c r="B452" s="1" t="s">
        <v>63</v>
      </c>
      <c r="C452" s="2">
        <v>398.17</v>
      </c>
      <c r="D452" s="2">
        <v>0</v>
      </c>
      <c r="E452" s="2">
        <v>0</v>
      </c>
      <c r="F452" s="2">
        <v>398.17</v>
      </c>
    </row>
    <row r="453" spans="1:6" ht="12.75">
      <c r="A453" t="s">
        <v>67</v>
      </c>
      <c r="B453" t="s">
        <v>68</v>
      </c>
      <c r="C453" s="5">
        <v>398.17</v>
      </c>
      <c r="D453" s="5">
        <v>0</v>
      </c>
      <c r="E453" s="5">
        <v>0</v>
      </c>
      <c r="F453" s="5">
        <v>398.17</v>
      </c>
    </row>
    <row r="454" spans="1:6" ht="12.75">
      <c r="A454" s="16" t="s">
        <v>248</v>
      </c>
      <c r="B454" s="16"/>
      <c r="C454" s="17">
        <v>4753814.12</v>
      </c>
      <c r="D454" s="17">
        <v>252315.66</v>
      </c>
      <c r="E454" s="17">
        <v>5.31</v>
      </c>
      <c r="F454" s="17">
        <v>5006129.78</v>
      </c>
    </row>
    <row r="455" spans="1:6" ht="12.75">
      <c r="A455" s="18" t="s">
        <v>249</v>
      </c>
      <c r="B455" s="18"/>
      <c r="C455" s="19">
        <v>214553.9</v>
      </c>
      <c r="D455" s="19">
        <v>-27152.57</v>
      </c>
      <c r="E455" s="19">
        <v>-12.66</v>
      </c>
      <c r="F455" s="19">
        <v>187401.33</v>
      </c>
    </row>
    <row r="456" spans="1:6" ht="12.75">
      <c r="A456" s="6" t="s">
        <v>36</v>
      </c>
      <c r="B456" s="6"/>
      <c r="C456" s="7">
        <v>132722.81</v>
      </c>
      <c r="D456" s="7">
        <v>0</v>
      </c>
      <c r="E456" s="7">
        <v>0</v>
      </c>
      <c r="F456" s="7">
        <v>132722.81</v>
      </c>
    </row>
    <row r="457" spans="1:6" ht="12.75">
      <c r="A457" s="1" t="s">
        <v>62</v>
      </c>
      <c r="B457" s="1" t="s">
        <v>63</v>
      </c>
      <c r="C457" s="2">
        <v>132722.81</v>
      </c>
      <c r="D457" s="2">
        <v>0</v>
      </c>
      <c r="E457" s="2">
        <v>0</v>
      </c>
      <c r="F457" s="2">
        <v>132722.81</v>
      </c>
    </row>
    <row r="458" spans="1:6" ht="12.75">
      <c r="A458" t="s">
        <v>77</v>
      </c>
      <c r="B458" t="s">
        <v>78</v>
      </c>
      <c r="C458" s="5">
        <v>132722.81</v>
      </c>
      <c r="D458" s="5">
        <v>0</v>
      </c>
      <c r="E458" s="5">
        <v>0</v>
      </c>
      <c r="F458" s="5">
        <v>132722.81</v>
      </c>
    </row>
    <row r="459" spans="1:6" ht="12.75">
      <c r="A459" s="6" t="s">
        <v>66</v>
      </c>
      <c r="B459" s="6"/>
      <c r="C459" s="7">
        <v>81831.09</v>
      </c>
      <c r="D459" s="7">
        <v>-27152.57</v>
      </c>
      <c r="E459" s="7">
        <v>-33.18</v>
      </c>
      <c r="F459" s="7">
        <v>54678.52</v>
      </c>
    </row>
    <row r="460" spans="1:6" ht="12.75">
      <c r="A460" s="1" t="s">
        <v>62</v>
      </c>
      <c r="B460" s="1" t="s">
        <v>63</v>
      </c>
      <c r="C460" s="2">
        <v>1329.75</v>
      </c>
      <c r="D460" s="2">
        <v>-1329.75</v>
      </c>
      <c r="E460" s="2">
        <v>-100</v>
      </c>
      <c r="F460" s="2">
        <v>0</v>
      </c>
    </row>
    <row r="461" spans="1:6" ht="12.75">
      <c r="A461" t="s">
        <v>67</v>
      </c>
      <c r="B461" t="s">
        <v>68</v>
      </c>
      <c r="C461" s="5">
        <v>1329.75</v>
      </c>
      <c r="D461" s="5">
        <v>-1329.75</v>
      </c>
      <c r="E461" s="5">
        <v>-100</v>
      </c>
      <c r="F461" s="5">
        <v>0</v>
      </c>
    </row>
    <row r="462" spans="1:6" ht="12.75">
      <c r="A462" s="1" t="s">
        <v>79</v>
      </c>
      <c r="B462" s="1" t="s">
        <v>80</v>
      </c>
      <c r="C462" s="2">
        <v>80501.34</v>
      </c>
      <c r="D462" s="2">
        <v>-25822.82</v>
      </c>
      <c r="E462" s="2">
        <v>-32.08</v>
      </c>
      <c r="F462" s="2">
        <v>54678.52</v>
      </c>
    </row>
    <row r="463" spans="1:6" ht="12.75">
      <c r="A463" t="s">
        <v>83</v>
      </c>
      <c r="B463" t="s">
        <v>84</v>
      </c>
      <c r="C463" s="5">
        <v>80501.34</v>
      </c>
      <c r="D463" s="5">
        <v>-25822.82</v>
      </c>
      <c r="E463" s="5">
        <v>-32.08</v>
      </c>
      <c r="F463" s="5">
        <v>54678.52</v>
      </c>
    </row>
    <row r="464" spans="1:6" ht="12.75">
      <c r="A464" s="18" t="s">
        <v>250</v>
      </c>
      <c r="B464" s="18"/>
      <c r="C464" s="19">
        <v>2244380.43</v>
      </c>
      <c r="D464" s="19">
        <v>315871.1</v>
      </c>
      <c r="E464" s="19">
        <v>14.07</v>
      </c>
      <c r="F464" s="19">
        <v>2560251.53</v>
      </c>
    </row>
    <row r="465" spans="1:6" ht="12.75">
      <c r="A465" s="6" t="s">
        <v>41</v>
      </c>
      <c r="B465" s="6"/>
      <c r="C465" s="7">
        <v>297511.18</v>
      </c>
      <c r="D465" s="7">
        <v>-286855.75</v>
      </c>
      <c r="E465" s="7">
        <v>-96.42</v>
      </c>
      <c r="F465" s="7">
        <v>10655.43</v>
      </c>
    </row>
    <row r="466" spans="1:6" ht="12.75">
      <c r="A466" s="1" t="s">
        <v>62</v>
      </c>
      <c r="B466" s="1" t="s">
        <v>63</v>
      </c>
      <c r="C466" s="2">
        <v>10320.13</v>
      </c>
      <c r="D466" s="2">
        <v>-8499.07</v>
      </c>
      <c r="E466" s="2">
        <v>-82.35</v>
      </c>
      <c r="F466" s="2">
        <v>1821.06</v>
      </c>
    </row>
    <row r="467" spans="1:6" ht="12.75">
      <c r="A467" t="s">
        <v>67</v>
      </c>
      <c r="B467" t="s">
        <v>68</v>
      </c>
      <c r="C467" s="5">
        <v>10320.13</v>
      </c>
      <c r="D467" s="5">
        <v>-8499.07</v>
      </c>
      <c r="E467" s="5">
        <v>-82.35</v>
      </c>
      <c r="F467" s="5">
        <v>1821.06</v>
      </c>
    </row>
    <row r="468" spans="1:6" ht="12.75">
      <c r="A468" s="1" t="s">
        <v>79</v>
      </c>
      <c r="B468" s="1" t="s">
        <v>80</v>
      </c>
      <c r="C468" s="2">
        <v>287191.05</v>
      </c>
      <c r="D468" s="2">
        <v>-278356.68</v>
      </c>
      <c r="E468" s="2">
        <v>-96.92</v>
      </c>
      <c r="F468" s="2">
        <v>8834.37</v>
      </c>
    </row>
    <row r="469" spans="1:6" ht="12.75">
      <c r="A469" t="s">
        <v>83</v>
      </c>
      <c r="B469" t="s">
        <v>84</v>
      </c>
      <c r="C469" s="5">
        <v>287191.05</v>
      </c>
      <c r="D469" s="5">
        <v>-278356.68</v>
      </c>
      <c r="E469" s="5">
        <v>-96.92</v>
      </c>
      <c r="F469" s="5">
        <v>8834.37</v>
      </c>
    </row>
    <row r="470" spans="1:6" ht="12.75">
      <c r="A470" s="6" t="s">
        <v>43</v>
      </c>
      <c r="B470" s="6"/>
      <c r="C470" s="7">
        <v>1909729.78</v>
      </c>
      <c r="D470" s="7">
        <v>-979585.45</v>
      </c>
      <c r="E470" s="7">
        <v>-51.29</v>
      </c>
      <c r="F470" s="7">
        <v>930144.33</v>
      </c>
    </row>
    <row r="471" spans="1:6" ht="12.75">
      <c r="A471" s="1" t="s">
        <v>62</v>
      </c>
      <c r="B471" s="1" t="s">
        <v>63</v>
      </c>
      <c r="C471" s="2">
        <v>87416.82</v>
      </c>
      <c r="D471" s="2">
        <v>-6071.78</v>
      </c>
      <c r="E471" s="2">
        <v>-6.95</v>
      </c>
      <c r="F471" s="2">
        <v>81345.04</v>
      </c>
    </row>
    <row r="472" spans="1:6" ht="12.75">
      <c r="A472" t="s">
        <v>64</v>
      </c>
      <c r="B472" t="s">
        <v>65</v>
      </c>
      <c r="C472" s="5">
        <v>11281.44</v>
      </c>
      <c r="D472" s="5">
        <v>0</v>
      </c>
      <c r="E472" s="5">
        <v>0</v>
      </c>
      <c r="F472" s="5">
        <v>11281.44</v>
      </c>
    </row>
    <row r="473" spans="1:6" ht="12.75">
      <c r="A473" t="s">
        <v>67</v>
      </c>
      <c r="B473" t="s">
        <v>68</v>
      </c>
      <c r="C473" s="5">
        <v>76135.38</v>
      </c>
      <c r="D473" s="5">
        <v>-6071.78</v>
      </c>
      <c r="E473" s="5">
        <v>-7.97</v>
      </c>
      <c r="F473" s="5">
        <v>70063.6</v>
      </c>
    </row>
    <row r="474" spans="1:6" ht="12.75">
      <c r="A474" s="1" t="s">
        <v>79</v>
      </c>
      <c r="B474" s="1" t="s">
        <v>80</v>
      </c>
      <c r="C474" s="2">
        <v>1822312.96</v>
      </c>
      <c r="D474" s="2">
        <v>-973513.67</v>
      </c>
      <c r="E474" s="2">
        <v>-53.42</v>
      </c>
      <c r="F474" s="2">
        <v>848799.29</v>
      </c>
    </row>
    <row r="475" spans="1:6" ht="12.75">
      <c r="A475" t="s">
        <v>83</v>
      </c>
      <c r="B475" t="s">
        <v>84</v>
      </c>
      <c r="C475" s="5">
        <v>1822312.96</v>
      </c>
      <c r="D475" s="5">
        <v>-973513.67</v>
      </c>
      <c r="E475" s="5">
        <v>-53.42</v>
      </c>
      <c r="F475" s="5">
        <v>848799.29</v>
      </c>
    </row>
    <row r="476" spans="1:6" ht="12.75">
      <c r="A476" s="6" t="s">
        <v>66</v>
      </c>
      <c r="B476" s="6"/>
      <c r="C476" s="7">
        <v>37139.47</v>
      </c>
      <c r="D476" s="7">
        <v>1582312.3</v>
      </c>
      <c r="E476" s="7">
        <v>4260.46</v>
      </c>
      <c r="F476" s="7">
        <v>1619451.77</v>
      </c>
    </row>
    <row r="477" spans="1:6" ht="12.75">
      <c r="A477" s="1" t="s">
        <v>62</v>
      </c>
      <c r="B477" s="1" t="s">
        <v>63</v>
      </c>
      <c r="C477" s="2">
        <v>16968.74</v>
      </c>
      <c r="D477" s="2">
        <v>0</v>
      </c>
      <c r="E477" s="2">
        <v>0</v>
      </c>
      <c r="F477" s="2">
        <v>16968.74</v>
      </c>
    </row>
    <row r="478" spans="1:6" ht="12.75">
      <c r="A478" t="s">
        <v>64</v>
      </c>
      <c r="B478" t="s">
        <v>65</v>
      </c>
      <c r="C478" s="5">
        <v>3981.68</v>
      </c>
      <c r="D478" s="5">
        <v>0</v>
      </c>
      <c r="E478" s="5">
        <v>0</v>
      </c>
      <c r="F478" s="5">
        <v>3981.68</v>
      </c>
    </row>
    <row r="479" spans="1:6" ht="12.75">
      <c r="A479" t="s">
        <v>67</v>
      </c>
      <c r="B479" t="s">
        <v>68</v>
      </c>
      <c r="C479" s="5">
        <v>12987.06</v>
      </c>
      <c r="D479" s="5">
        <v>0</v>
      </c>
      <c r="E479" s="5">
        <v>0</v>
      </c>
      <c r="F479" s="5">
        <v>12987.06</v>
      </c>
    </row>
    <row r="480" spans="1:6" ht="12.75">
      <c r="A480" s="1" t="s">
        <v>79</v>
      </c>
      <c r="B480" s="1" t="s">
        <v>80</v>
      </c>
      <c r="C480" s="2">
        <v>20170.73</v>
      </c>
      <c r="D480" s="2">
        <v>1582312.3</v>
      </c>
      <c r="E480" s="2">
        <v>7844.6</v>
      </c>
      <c r="F480" s="2">
        <v>1602483.03</v>
      </c>
    </row>
    <row r="481" spans="1:6" ht="12.75">
      <c r="A481" t="s">
        <v>83</v>
      </c>
      <c r="B481" t="s">
        <v>84</v>
      </c>
      <c r="C481" s="5">
        <v>20170.73</v>
      </c>
      <c r="D481" s="5">
        <v>1582312.3</v>
      </c>
      <c r="E481" s="5">
        <v>7844.6</v>
      </c>
      <c r="F481" s="5">
        <v>1602483.03</v>
      </c>
    </row>
    <row r="482" spans="1:6" ht="12.75">
      <c r="A482" s="18" t="s">
        <v>251</v>
      </c>
      <c r="B482" s="18"/>
      <c r="C482" s="19">
        <v>537572.72</v>
      </c>
      <c r="D482" s="19">
        <v>0</v>
      </c>
      <c r="E482" s="19">
        <v>0</v>
      </c>
      <c r="F482" s="19">
        <v>537572.72</v>
      </c>
    </row>
    <row r="483" spans="1:6" ht="12.75">
      <c r="A483" s="6" t="s">
        <v>41</v>
      </c>
      <c r="B483" s="6"/>
      <c r="C483" s="7">
        <v>179152.62</v>
      </c>
      <c r="D483" s="7">
        <v>-179152.62</v>
      </c>
      <c r="E483" s="7">
        <v>-100</v>
      </c>
      <c r="F483" s="7">
        <v>0</v>
      </c>
    </row>
    <row r="484" spans="1:6" ht="12.75">
      <c r="A484" s="1" t="s">
        <v>62</v>
      </c>
      <c r="B484" s="1" t="s">
        <v>63</v>
      </c>
      <c r="C484" s="2">
        <v>398.17</v>
      </c>
      <c r="D484" s="2">
        <v>-398.17</v>
      </c>
      <c r="E484" s="2">
        <v>-100</v>
      </c>
      <c r="F484" s="2">
        <v>0</v>
      </c>
    </row>
    <row r="485" spans="1:6" ht="12.75">
      <c r="A485" t="s">
        <v>67</v>
      </c>
      <c r="B485" t="s">
        <v>68</v>
      </c>
      <c r="C485" s="5">
        <v>398.17</v>
      </c>
      <c r="D485" s="5">
        <v>-398.17</v>
      </c>
      <c r="E485" s="5">
        <v>-100</v>
      </c>
      <c r="F485" s="5">
        <v>0</v>
      </c>
    </row>
    <row r="486" spans="1:6" ht="12.75">
      <c r="A486" s="1" t="s">
        <v>79</v>
      </c>
      <c r="B486" s="1" t="s">
        <v>80</v>
      </c>
      <c r="C486" s="2">
        <v>178754.45</v>
      </c>
      <c r="D486" s="2">
        <v>-178754.45</v>
      </c>
      <c r="E486" s="2">
        <v>-100</v>
      </c>
      <c r="F486" s="2">
        <v>0</v>
      </c>
    </row>
    <row r="487" spans="1:6" ht="12.75">
      <c r="A487" t="s">
        <v>83</v>
      </c>
      <c r="B487" t="s">
        <v>84</v>
      </c>
      <c r="C487" s="5">
        <v>178754.45</v>
      </c>
      <c r="D487" s="5">
        <v>-178754.45</v>
      </c>
      <c r="E487" s="5">
        <v>-100</v>
      </c>
      <c r="F487" s="5">
        <v>0</v>
      </c>
    </row>
    <row r="488" spans="1:6" ht="12.75">
      <c r="A488" s="6" t="s">
        <v>43</v>
      </c>
      <c r="B488" s="6"/>
      <c r="C488" s="7">
        <v>300249.17</v>
      </c>
      <c r="D488" s="7">
        <v>-266679.63</v>
      </c>
      <c r="E488" s="7">
        <v>-88.82</v>
      </c>
      <c r="F488" s="7">
        <v>33569.54</v>
      </c>
    </row>
    <row r="489" spans="1:6" ht="12.75">
      <c r="A489" s="1" t="s">
        <v>62</v>
      </c>
      <c r="B489" s="1" t="s">
        <v>63</v>
      </c>
      <c r="C489" s="2">
        <v>5672.45</v>
      </c>
      <c r="D489" s="2">
        <v>-2224.79</v>
      </c>
      <c r="E489" s="2">
        <v>-39.22</v>
      </c>
      <c r="F489" s="2">
        <v>3447.66</v>
      </c>
    </row>
    <row r="490" spans="1:6" ht="12.75">
      <c r="A490" t="s">
        <v>64</v>
      </c>
      <c r="B490" t="s">
        <v>65</v>
      </c>
      <c r="C490" s="5">
        <v>1572.77</v>
      </c>
      <c r="D490" s="5">
        <v>152.92</v>
      </c>
      <c r="E490" s="5">
        <v>9.72</v>
      </c>
      <c r="F490" s="5">
        <v>1725.69</v>
      </c>
    </row>
    <row r="491" spans="1:6" ht="12.75">
      <c r="A491" t="s">
        <v>67</v>
      </c>
      <c r="B491" t="s">
        <v>68</v>
      </c>
      <c r="C491" s="5">
        <v>4099.68</v>
      </c>
      <c r="D491" s="5">
        <v>-2377.71</v>
      </c>
      <c r="E491" s="5">
        <v>-58</v>
      </c>
      <c r="F491" s="5">
        <v>1721.97</v>
      </c>
    </row>
    <row r="492" spans="1:6" ht="12.75">
      <c r="A492" s="1" t="s">
        <v>79</v>
      </c>
      <c r="B492" s="1" t="s">
        <v>80</v>
      </c>
      <c r="C492" s="2">
        <v>294576.72</v>
      </c>
      <c r="D492" s="2">
        <v>-264454.84</v>
      </c>
      <c r="E492" s="2">
        <v>-89.77</v>
      </c>
      <c r="F492" s="2">
        <v>30121.88</v>
      </c>
    </row>
    <row r="493" spans="1:6" ht="12.75">
      <c r="A493" t="s">
        <v>83</v>
      </c>
      <c r="B493" t="s">
        <v>84</v>
      </c>
      <c r="C493" s="5">
        <v>294576.72</v>
      </c>
      <c r="D493" s="5">
        <v>-264454.84</v>
      </c>
      <c r="E493" s="5">
        <v>-89.77</v>
      </c>
      <c r="F493" s="5">
        <v>30121.88</v>
      </c>
    </row>
    <row r="494" spans="1:6" ht="12.75">
      <c r="A494" s="6" t="s">
        <v>66</v>
      </c>
      <c r="B494" s="6"/>
      <c r="C494" s="7">
        <v>58170.93</v>
      </c>
      <c r="D494" s="7">
        <v>445832.25</v>
      </c>
      <c r="E494" s="7">
        <v>766.42</v>
      </c>
      <c r="F494" s="7">
        <v>504003.18</v>
      </c>
    </row>
    <row r="495" spans="1:6" ht="12.75">
      <c r="A495" s="1" t="s">
        <v>62</v>
      </c>
      <c r="B495" s="1" t="s">
        <v>63</v>
      </c>
      <c r="C495" s="2">
        <v>4111.1</v>
      </c>
      <c r="D495" s="2">
        <v>0</v>
      </c>
      <c r="E495" s="2">
        <v>0</v>
      </c>
      <c r="F495" s="2">
        <v>4111.1</v>
      </c>
    </row>
    <row r="496" spans="1:6" ht="12.75">
      <c r="A496" t="s">
        <v>64</v>
      </c>
      <c r="B496" t="s">
        <v>65</v>
      </c>
      <c r="C496" s="5">
        <v>277.39</v>
      </c>
      <c r="D496" s="5">
        <v>0</v>
      </c>
      <c r="E496" s="5">
        <v>0</v>
      </c>
      <c r="F496" s="5">
        <v>277.39</v>
      </c>
    </row>
    <row r="497" spans="1:6" ht="12.75">
      <c r="A497" t="s">
        <v>67</v>
      </c>
      <c r="B497" t="s">
        <v>68</v>
      </c>
      <c r="C497" s="5">
        <v>3833.71</v>
      </c>
      <c r="D497" s="5">
        <v>0</v>
      </c>
      <c r="E497" s="5">
        <v>0</v>
      </c>
      <c r="F497" s="5">
        <v>3833.71</v>
      </c>
    </row>
    <row r="498" spans="1:6" ht="12.75">
      <c r="A498" s="1" t="s">
        <v>79</v>
      </c>
      <c r="B498" s="1" t="s">
        <v>80</v>
      </c>
      <c r="C498" s="2">
        <v>54059.83</v>
      </c>
      <c r="D498" s="2">
        <v>445832.25</v>
      </c>
      <c r="E498" s="2">
        <v>824.7</v>
      </c>
      <c r="F498" s="2">
        <v>499892.08</v>
      </c>
    </row>
    <row r="499" spans="1:6" ht="12.75">
      <c r="A499" t="s">
        <v>83</v>
      </c>
      <c r="B499" t="s">
        <v>84</v>
      </c>
      <c r="C499" s="5">
        <v>54059.83</v>
      </c>
      <c r="D499" s="5">
        <v>445832.25</v>
      </c>
      <c r="E499" s="5">
        <v>824.7</v>
      </c>
      <c r="F499" s="5">
        <v>499892.08</v>
      </c>
    </row>
    <row r="500" spans="1:6" ht="12.75">
      <c r="A500" s="18" t="s">
        <v>252</v>
      </c>
      <c r="B500" s="18"/>
      <c r="C500" s="19">
        <v>1757307.07</v>
      </c>
      <c r="D500" s="19">
        <v>-36402.87</v>
      </c>
      <c r="E500" s="19">
        <v>-2.07</v>
      </c>
      <c r="F500" s="19">
        <v>1720904.2</v>
      </c>
    </row>
    <row r="501" spans="1:6" ht="12.75">
      <c r="A501" s="6" t="s">
        <v>41</v>
      </c>
      <c r="B501" s="6"/>
      <c r="C501" s="7">
        <v>210875</v>
      </c>
      <c r="D501" s="7">
        <v>-36402.87</v>
      </c>
      <c r="E501" s="7">
        <v>-17.26</v>
      </c>
      <c r="F501" s="7">
        <v>174472.13</v>
      </c>
    </row>
    <row r="502" spans="1:6" ht="12.75">
      <c r="A502" s="1" t="s">
        <v>79</v>
      </c>
      <c r="B502" s="1" t="s">
        <v>80</v>
      </c>
      <c r="C502" s="2">
        <v>210875</v>
      </c>
      <c r="D502" s="2">
        <v>-36402.87</v>
      </c>
      <c r="E502" s="2">
        <v>-17.26</v>
      </c>
      <c r="F502" s="2">
        <v>174472.13</v>
      </c>
    </row>
    <row r="503" spans="1:6" ht="12.75">
      <c r="A503" t="s">
        <v>83</v>
      </c>
      <c r="B503" t="s">
        <v>84</v>
      </c>
      <c r="C503" s="5">
        <v>210875</v>
      </c>
      <c r="D503" s="5">
        <v>-36402.87</v>
      </c>
      <c r="E503" s="5">
        <v>-17.26</v>
      </c>
      <c r="F503" s="5">
        <v>174472.13</v>
      </c>
    </row>
    <row r="504" spans="1:6" ht="12.75">
      <c r="A504" s="6" t="s">
        <v>43</v>
      </c>
      <c r="B504" s="6"/>
      <c r="C504" s="7">
        <v>1306246.46</v>
      </c>
      <c r="D504" s="7">
        <v>0</v>
      </c>
      <c r="E504" s="7">
        <v>0</v>
      </c>
      <c r="F504" s="7">
        <v>1306246.46</v>
      </c>
    </row>
    <row r="505" spans="1:6" ht="12.75">
      <c r="A505" s="1" t="s">
        <v>62</v>
      </c>
      <c r="B505" s="1" t="s">
        <v>63</v>
      </c>
      <c r="C505" s="2">
        <v>1762.82</v>
      </c>
      <c r="D505" s="2">
        <v>0</v>
      </c>
      <c r="E505" s="2">
        <v>0</v>
      </c>
      <c r="F505" s="2">
        <v>1762.82</v>
      </c>
    </row>
    <row r="506" spans="1:6" ht="12.75">
      <c r="A506" t="s">
        <v>67</v>
      </c>
      <c r="B506" t="s">
        <v>68</v>
      </c>
      <c r="C506" s="5">
        <v>1762.82</v>
      </c>
      <c r="D506" s="5">
        <v>0</v>
      </c>
      <c r="E506" s="5">
        <v>0</v>
      </c>
      <c r="F506" s="5">
        <v>1762.82</v>
      </c>
    </row>
    <row r="507" spans="1:6" ht="12.75">
      <c r="A507" s="1" t="s">
        <v>79</v>
      </c>
      <c r="B507" s="1" t="s">
        <v>80</v>
      </c>
      <c r="C507" s="2">
        <v>1304483.64</v>
      </c>
      <c r="D507" s="2">
        <v>0</v>
      </c>
      <c r="E507" s="2">
        <v>0</v>
      </c>
      <c r="F507" s="2">
        <v>1304483.64</v>
      </c>
    </row>
    <row r="508" spans="1:6" ht="12.75">
      <c r="A508" t="s">
        <v>83</v>
      </c>
      <c r="B508" t="s">
        <v>84</v>
      </c>
      <c r="C508" s="5">
        <v>1304483.64</v>
      </c>
      <c r="D508" s="5">
        <v>0</v>
      </c>
      <c r="E508" s="5">
        <v>0</v>
      </c>
      <c r="F508" s="5">
        <v>1304483.64</v>
      </c>
    </row>
    <row r="509" spans="1:6" ht="12.75">
      <c r="A509" s="6" t="s">
        <v>66</v>
      </c>
      <c r="B509" s="6"/>
      <c r="C509" s="7">
        <v>240185.61</v>
      </c>
      <c r="D509" s="7">
        <v>0</v>
      </c>
      <c r="E509" s="7">
        <v>0</v>
      </c>
      <c r="F509" s="7">
        <v>240185.61</v>
      </c>
    </row>
    <row r="510" spans="1:6" ht="12.75">
      <c r="A510" s="1" t="s">
        <v>62</v>
      </c>
      <c r="B510" s="1" t="s">
        <v>63</v>
      </c>
      <c r="C510" s="2">
        <v>310.97</v>
      </c>
      <c r="D510" s="2">
        <v>0</v>
      </c>
      <c r="E510" s="2">
        <v>0</v>
      </c>
      <c r="F510" s="2">
        <v>310.97</v>
      </c>
    </row>
    <row r="511" spans="1:6" ht="12.75">
      <c r="A511" t="s">
        <v>67</v>
      </c>
      <c r="B511" t="s">
        <v>68</v>
      </c>
      <c r="C511" s="5">
        <v>310.97</v>
      </c>
      <c r="D511" s="5">
        <v>0</v>
      </c>
      <c r="E511" s="5">
        <v>0</v>
      </c>
      <c r="F511" s="5">
        <v>310.97</v>
      </c>
    </row>
    <row r="512" spans="1:6" ht="12.75">
      <c r="A512" s="1" t="s">
        <v>79</v>
      </c>
      <c r="B512" s="1" t="s">
        <v>80</v>
      </c>
      <c r="C512" s="2">
        <v>239874.64</v>
      </c>
      <c r="D512" s="2">
        <v>0</v>
      </c>
      <c r="E512" s="2">
        <v>0</v>
      </c>
      <c r="F512" s="2">
        <v>239874.64</v>
      </c>
    </row>
    <row r="513" spans="1:6" ht="12.75">
      <c r="A513" t="s">
        <v>83</v>
      </c>
      <c r="B513" t="s">
        <v>84</v>
      </c>
      <c r="C513" s="5">
        <v>239874.64</v>
      </c>
      <c r="D513" s="5">
        <v>0</v>
      </c>
      <c r="E513" s="5">
        <v>0</v>
      </c>
      <c r="F513" s="5">
        <v>239874.64</v>
      </c>
    </row>
    <row r="514" spans="1:6" ht="12.75">
      <c r="A514" s="16" t="s">
        <v>253</v>
      </c>
      <c r="B514" s="16"/>
      <c r="C514" s="17">
        <v>585472.34</v>
      </c>
      <c r="D514" s="17">
        <v>-404757.33</v>
      </c>
      <c r="E514" s="17">
        <v>-69.13</v>
      </c>
      <c r="F514" s="17">
        <v>180715.01</v>
      </c>
    </row>
    <row r="515" spans="1:6" ht="12.75">
      <c r="A515" s="18" t="s">
        <v>254</v>
      </c>
      <c r="B515" s="18"/>
      <c r="C515" s="19">
        <v>19908.42</v>
      </c>
      <c r="D515" s="19">
        <v>0</v>
      </c>
      <c r="E515" s="19">
        <v>0</v>
      </c>
      <c r="F515" s="19">
        <v>19908.42</v>
      </c>
    </row>
    <row r="516" spans="1:6" ht="12.75">
      <c r="A516" s="6" t="s">
        <v>41</v>
      </c>
      <c r="B516" s="6"/>
      <c r="C516" s="7">
        <v>19908.42</v>
      </c>
      <c r="D516" s="7">
        <v>0</v>
      </c>
      <c r="E516" s="7">
        <v>0</v>
      </c>
      <c r="F516" s="7">
        <v>19908.42</v>
      </c>
    </row>
    <row r="517" spans="1:6" ht="12.75">
      <c r="A517" s="1" t="s">
        <v>62</v>
      </c>
      <c r="B517" s="1" t="s">
        <v>63</v>
      </c>
      <c r="C517" s="2">
        <v>19908.42</v>
      </c>
      <c r="D517" s="2">
        <v>0</v>
      </c>
      <c r="E517" s="2">
        <v>0</v>
      </c>
      <c r="F517" s="2">
        <v>19908.42</v>
      </c>
    </row>
    <row r="518" spans="1:6" ht="12.75">
      <c r="A518" t="s">
        <v>71</v>
      </c>
      <c r="B518" t="s">
        <v>72</v>
      </c>
      <c r="C518" s="5">
        <v>19908.42</v>
      </c>
      <c r="D518" s="5">
        <v>0</v>
      </c>
      <c r="E518" s="5">
        <v>0</v>
      </c>
      <c r="F518" s="5">
        <v>19908.42</v>
      </c>
    </row>
    <row r="519" spans="1:6" ht="12.75">
      <c r="A519" s="18" t="s">
        <v>255</v>
      </c>
      <c r="B519" s="18"/>
      <c r="C519" s="19">
        <v>565563.92</v>
      </c>
      <c r="D519" s="19">
        <v>-404757.33</v>
      </c>
      <c r="E519" s="19">
        <v>-71.57</v>
      </c>
      <c r="F519" s="19">
        <v>160806.59</v>
      </c>
    </row>
    <row r="520" spans="1:6" ht="12.75">
      <c r="A520" s="6" t="s">
        <v>41</v>
      </c>
      <c r="B520" s="6"/>
      <c r="C520" s="7">
        <v>564071.94</v>
      </c>
      <c r="D520" s="7">
        <v>-403765.35</v>
      </c>
      <c r="E520" s="7">
        <v>-71.58</v>
      </c>
      <c r="F520" s="7">
        <v>160306.59</v>
      </c>
    </row>
    <row r="521" spans="1:6" ht="12.75">
      <c r="A521" s="1" t="s">
        <v>79</v>
      </c>
      <c r="B521" s="1" t="s">
        <v>80</v>
      </c>
      <c r="C521" s="2">
        <v>564071.94</v>
      </c>
      <c r="D521" s="2">
        <v>-403765.35</v>
      </c>
      <c r="E521" s="2">
        <v>-71.58</v>
      </c>
      <c r="F521" s="2">
        <v>160306.59</v>
      </c>
    </row>
    <row r="522" spans="1:6" ht="12.75">
      <c r="A522" t="s">
        <v>83</v>
      </c>
      <c r="B522" t="s">
        <v>84</v>
      </c>
      <c r="C522" s="5">
        <v>564071.94</v>
      </c>
      <c r="D522" s="5">
        <v>-403765.35</v>
      </c>
      <c r="E522" s="5">
        <v>-71.58</v>
      </c>
      <c r="F522" s="5">
        <v>160306.59</v>
      </c>
    </row>
    <row r="523" spans="1:6" ht="12.75">
      <c r="A523" s="6" t="s">
        <v>66</v>
      </c>
      <c r="B523" s="6"/>
      <c r="C523" s="7">
        <v>1491.98</v>
      </c>
      <c r="D523" s="7">
        <v>-991.98</v>
      </c>
      <c r="E523" s="7">
        <v>-66.49</v>
      </c>
      <c r="F523" s="7">
        <v>500</v>
      </c>
    </row>
    <row r="524" spans="1:6" ht="12.75">
      <c r="A524" s="1" t="s">
        <v>62</v>
      </c>
      <c r="B524" s="1" t="s">
        <v>63</v>
      </c>
      <c r="C524" s="2">
        <v>1491.98</v>
      </c>
      <c r="D524" s="2">
        <v>-991.98</v>
      </c>
      <c r="E524" s="2">
        <v>-66.49</v>
      </c>
      <c r="F524" s="2">
        <v>500</v>
      </c>
    </row>
    <row r="525" spans="1:6" ht="12.75">
      <c r="A525" t="s">
        <v>67</v>
      </c>
      <c r="B525" t="s">
        <v>68</v>
      </c>
      <c r="C525" s="5">
        <v>1491.98</v>
      </c>
      <c r="D525" s="5">
        <v>-991.98</v>
      </c>
      <c r="E525" s="5">
        <v>-66.49</v>
      </c>
      <c r="F525" s="5">
        <v>500</v>
      </c>
    </row>
    <row r="526" spans="1:6" ht="12.75">
      <c r="A526" s="16" t="s">
        <v>256</v>
      </c>
      <c r="B526" s="16"/>
      <c r="C526" s="17">
        <v>15000</v>
      </c>
      <c r="D526" s="17">
        <v>0</v>
      </c>
      <c r="E526" s="17">
        <v>0</v>
      </c>
      <c r="F526" s="17">
        <v>15000</v>
      </c>
    </row>
    <row r="527" spans="1:6" ht="12.75">
      <c r="A527" s="18" t="s">
        <v>257</v>
      </c>
      <c r="B527" s="18"/>
      <c r="C527" s="19">
        <v>15000</v>
      </c>
      <c r="D527" s="19">
        <v>0</v>
      </c>
      <c r="E527" s="19">
        <v>0</v>
      </c>
      <c r="F527" s="19">
        <v>15000</v>
      </c>
    </row>
    <row r="528" spans="1:6" ht="12.75">
      <c r="A528" s="6" t="s">
        <v>41</v>
      </c>
      <c r="B528" s="6"/>
      <c r="C528" s="7">
        <v>15000</v>
      </c>
      <c r="D528" s="7">
        <v>0</v>
      </c>
      <c r="E528" s="7">
        <v>0</v>
      </c>
      <c r="F528" s="7">
        <v>15000</v>
      </c>
    </row>
    <row r="529" spans="1:6" ht="12.75">
      <c r="A529" s="1" t="s">
        <v>62</v>
      </c>
      <c r="B529" s="1" t="s">
        <v>63</v>
      </c>
      <c r="C529" s="2">
        <v>15000</v>
      </c>
      <c r="D529" s="2">
        <v>0</v>
      </c>
      <c r="E529" s="2">
        <v>0</v>
      </c>
      <c r="F529" s="2">
        <v>15000</v>
      </c>
    </row>
    <row r="530" spans="1:6" ht="12.75">
      <c r="A530" t="s">
        <v>67</v>
      </c>
      <c r="B530" t="s">
        <v>68</v>
      </c>
      <c r="C530" s="5">
        <v>15000</v>
      </c>
      <c r="D530" s="5">
        <v>0</v>
      </c>
      <c r="E530" s="5">
        <v>0</v>
      </c>
      <c r="F530" s="5">
        <v>15000</v>
      </c>
    </row>
    <row r="531" spans="1:6" ht="12.75">
      <c r="A531" s="16" t="s">
        <v>258</v>
      </c>
      <c r="B531" s="16"/>
      <c r="C531" s="17">
        <v>49252.93</v>
      </c>
      <c r="D531" s="17">
        <v>0</v>
      </c>
      <c r="E531" s="17">
        <v>0</v>
      </c>
      <c r="F531" s="17">
        <v>49252.93</v>
      </c>
    </row>
    <row r="532" spans="1:6" ht="12.75">
      <c r="A532" s="18" t="s">
        <v>259</v>
      </c>
      <c r="B532" s="18"/>
      <c r="C532" s="19">
        <v>49252.93</v>
      </c>
      <c r="D532" s="19">
        <v>0</v>
      </c>
      <c r="E532" s="19">
        <v>0</v>
      </c>
      <c r="F532" s="19">
        <v>49252.93</v>
      </c>
    </row>
    <row r="533" spans="1:6" ht="12.75">
      <c r="A533" s="6" t="s">
        <v>36</v>
      </c>
      <c r="B533" s="6"/>
      <c r="C533" s="7">
        <v>14116.28</v>
      </c>
      <c r="D533" s="7">
        <v>0</v>
      </c>
      <c r="E533" s="7">
        <v>0</v>
      </c>
      <c r="F533" s="7">
        <v>14116.28</v>
      </c>
    </row>
    <row r="534" spans="1:6" ht="12.75">
      <c r="A534" s="1" t="s">
        <v>62</v>
      </c>
      <c r="B534" s="1" t="s">
        <v>63</v>
      </c>
      <c r="C534" s="2">
        <v>14116.28</v>
      </c>
      <c r="D534" s="2">
        <v>0</v>
      </c>
      <c r="E534" s="2">
        <v>0</v>
      </c>
      <c r="F534" s="2">
        <v>14116.28</v>
      </c>
    </row>
    <row r="535" spans="1:6" ht="12.75">
      <c r="A535" t="s">
        <v>64</v>
      </c>
      <c r="B535" t="s">
        <v>65</v>
      </c>
      <c r="C535" s="5">
        <v>13272.28</v>
      </c>
      <c r="D535" s="5">
        <v>0</v>
      </c>
      <c r="E535" s="5">
        <v>0</v>
      </c>
      <c r="F535" s="5">
        <v>13272.28</v>
      </c>
    </row>
    <row r="536" spans="1:6" ht="12.75">
      <c r="A536" t="s">
        <v>67</v>
      </c>
      <c r="B536" t="s">
        <v>68</v>
      </c>
      <c r="C536" s="5">
        <v>844</v>
      </c>
      <c r="D536" s="5">
        <v>0</v>
      </c>
      <c r="E536" s="5">
        <v>0</v>
      </c>
      <c r="F536" s="5">
        <v>844</v>
      </c>
    </row>
    <row r="537" spans="1:6" ht="12.75">
      <c r="A537" s="6" t="s">
        <v>41</v>
      </c>
      <c r="B537" s="6"/>
      <c r="C537" s="7">
        <v>28137.24</v>
      </c>
      <c r="D537" s="7">
        <v>0</v>
      </c>
      <c r="E537" s="7">
        <v>0</v>
      </c>
      <c r="F537" s="7">
        <v>28137.24</v>
      </c>
    </row>
    <row r="538" spans="1:6" ht="12.75">
      <c r="A538" s="1" t="s">
        <v>62</v>
      </c>
      <c r="B538" s="1" t="s">
        <v>63</v>
      </c>
      <c r="C538" s="2">
        <v>28137.24</v>
      </c>
      <c r="D538" s="2">
        <v>0</v>
      </c>
      <c r="E538" s="2">
        <v>0</v>
      </c>
      <c r="F538" s="2">
        <v>28137.24</v>
      </c>
    </row>
    <row r="539" spans="1:6" ht="12.75">
      <c r="A539" t="s">
        <v>64</v>
      </c>
      <c r="B539" t="s">
        <v>65</v>
      </c>
      <c r="C539" s="5">
        <v>27393.99</v>
      </c>
      <c r="D539" s="5">
        <v>-1053.55</v>
      </c>
      <c r="E539" s="5">
        <v>-3.85</v>
      </c>
      <c r="F539" s="5">
        <v>26340.44</v>
      </c>
    </row>
    <row r="540" spans="1:6" ht="12.75">
      <c r="A540" t="s">
        <v>67</v>
      </c>
      <c r="B540" t="s">
        <v>68</v>
      </c>
      <c r="C540" s="5">
        <v>743.25</v>
      </c>
      <c r="D540" s="5">
        <v>1053.55</v>
      </c>
      <c r="E540" s="5">
        <v>141.75</v>
      </c>
      <c r="F540" s="5">
        <v>1796.8</v>
      </c>
    </row>
    <row r="541" spans="1:6" ht="12.75">
      <c r="A541" s="6" t="s">
        <v>43</v>
      </c>
      <c r="B541" s="6"/>
      <c r="C541" s="7">
        <v>6999.41</v>
      </c>
      <c r="D541" s="7">
        <v>0</v>
      </c>
      <c r="E541" s="7">
        <v>0</v>
      </c>
      <c r="F541" s="7">
        <v>6999.41</v>
      </c>
    </row>
    <row r="542" spans="1:6" ht="12.75">
      <c r="A542" s="1" t="s">
        <v>62</v>
      </c>
      <c r="B542" s="1" t="s">
        <v>63</v>
      </c>
      <c r="C542" s="2">
        <v>6999.41</v>
      </c>
      <c r="D542" s="2">
        <v>0</v>
      </c>
      <c r="E542" s="2">
        <v>0</v>
      </c>
      <c r="F542" s="2">
        <v>6999.41</v>
      </c>
    </row>
    <row r="543" spans="1:6" ht="12.75">
      <c r="A543" t="s">
        <v>64</v>
      </c>
      <c r="B543" t="s">
        <v>65</v>
      </c>
      <c r="C543" s="5">
        <v>2230.41</v>
      </c>
      <c r="D543" s="5">
        <v>0</v>
      </c>
      <c r="E543" s="5">
        <v>0</v>
      </c>
      <c r="F543" s="5">
        <v>2230.41</v>
      </c>
    </row>
    <row r="544" spans="1:6" ht="12.75">
      <c r="A544" t="s">
        <v>67</v>
      </c>
      <c r="B544" t="s">
        <v>68</v>
      </c>
      <c r="C544" s="5">
        <v>4769</v>
      </c>
      <c r="D544" s="5">
        <v>0</v>
      </c>
      <c r="E544" s="5">
        <v>0</v>
      </c>
      <c r="F544" s="5">
        <v>4769</v>
      </c>
    </row>
    <row r="545" spans="1:6" ht="12.75">
      <c r="A545" s="14" t="s">
        <v>260</v>
      </c>
      <c r="B545" s="14"/>
      <c r="C545" s="15">
        <v>259647.35</v>
      </c>
      <c r="D545" s="15">
        <v>-11540.5</v>
      </c>
      <c r="E545" s="15">
        <v>-4.44</v>
      </c>
      <c r="F545" s="15">
        <v>248106.85</v>
      </c>
    </row>
    <row r="546" spans="1:6" ht="12.75">
      <c r="A546" s="20" t="s">
        <v>261</v>
      </c>
      <c r="B546" s="20"/>
      <c r="C546" s="21">
        <v>259647.35</v>
      </c>
      <c r="D546" s="21">
        <v>-11540.5</v>
      </c>
      <c r="E546" s="21">
        <v>-4.44</v>
      </c>
      <c r="F546" s="21">
        <v>248106.85</v>
      </c>
    </row>
    <row r="547" spans="1:6" ht="12.75">
      <c r="A547" s="16" t="s">
        <v>262</v>
      </c>
      <c r="B547" s="16"/>
      <c r="C547" s="17">
        <v>198322.2</v>
      </c>
      <c r="D547" s="17">
        <v>7528.22</v>
      </c>
      <c r="E547" s="17">
        <v>3.8</v>
      </c>
      <c r="F547" s="17">
        <v>205850.42</v>
      </c>
    </row>
    <row r="548" spans="1:6" ht="12.75">
      <c r="A548" s="18" t="s">
        <v>263</v>
      </c>
      <c r="B548" s="18"/>
      <c r="C548" s="19">
        <v>198322.2</v>
      </c>
      <c r="D548" s="19">
        <v>7528.22</v>
      </c>
      <c r="E548" s="19">
        <v>3.8</v>
      </c>
      <c r="F548" s="19">
        <v>205850.42</v>
      </c>
    </row>
    <row r="549" spans="1:6" ht="12.75">
      <c r="A549" s="6" t="s">
        <v>36</v>
      </c>
      <c r="B549" s="6"/>
      <c r="C549" s="7">
        <v>198022.2</v>
      </c>
      <c r="D549" s="7">
        <v>3060.02</v>
      </c>
      <c r="E549" s="7">
        <v>1.55</v>
      </c>
      <c r="F549" s="7">
        <v>201082.22</v>
      </c>
    </row>
    <row r="550" spans="1:6" ht="12.75">
      <c r="A550" s="1" t="s">
        <v>62</v>
      </c>
      <c r="B550" s="1" t="s">
        <v>63</v>
      </c>
      <c r="C550" s="2">
        <v>198022.2</v>
      </c>
      <c r="D550" s="2">
        <v>3060.02</v>
      </c>
      <c r="E550" s="2">
        <v>1.55</v>
      </c>
      <c r="F550" s="2">
        <v>201082.22</v>
      </c>
    </row>
    <row r="551" spans="1:6" ht="12.75">
      <c r="A551" t="s">
        <v>64</v>
      </c>
      <c r="B551" t="s">
        <v>65</v>
      </c>
      <c r="C551" s="5">
        <v>173346.67</v>
      </c>
      <c r="D551" s="5">
        <v>2531.8</v>
      </c>
      <c r="E551" s="5">
        <v>1.46</v>
      </c>
      <c r="F551" s="5">
        <v>175878.47</v>
      </c>
    </row>
    <row r="552" spans="1:6" ht="12.75">
      <c r="A552" t="s">
        <v>67</v>
      </c>
      <c r="B552" t="s">
        <v>68</v>
      </c>
      <c r="C552" s="5">
        <v>23016.49</v>
      </c>
      <c r="D552" s="5">
        <v>528.22</v>
      </c>
      <c r="E552" s="5">
        <v>2.29</v>
      </c>
      <c r="F552" s="5">
        <v>23544.71</v>
      </c>
    </row>
    <row r="553" spans="1:6" ht="12.75">
      <c r="A553" t="s">
        <v>69</v>
      </c>
      <c r="B553" t="s">
        <v>70</v>
      </c>
      <c r="C553" s="5">
        <v>331.81</v>
      </c>
      <c r="D553" s="5">
        <v>0</v>
      </c>
      <c r="E553" s="5">
        <v>0</v>
      </c>
      <c r="F553" s="5">
        <v>331.81</v>
      </c>
    </row>
    <row r="554" spans="1:6" ht="12.75">
      <c r="A554" t="s">
        <v>75</v>
      </c>
      <c r="B554" t="s">
        <v>76</v>
      </c>
      <c r="C554" s="5">
        <v>1327.23</v>
      </c>
      <c r="D554" s="5">
        <v>0</v>
      </c>
      <c r="E554" s="5">
        <v>0</v>
      </c>
      <c r="F554" s="5">
        <v>1327.23</v>
      </c>
    </row>
    <row r="555" spans="1:6" ht="12.75">
      <c r="A555" s="6" t="s">
        <v>39</v>
      </c>
      <c r="B555" s="6"/>
      <c r="C555" s="7">
        <v>300</v>
      </c>
      <c r="D555" s="7">
        <v>4468.2</v>
      </c>
      <c r="E555" s="7">
        <v>1489.4</v>
      </c>
      <c r="F555" s="7">
        <v>4768.2</v>
      </c>
    </row>
    <row r="556" spans="1:6" ht="12.75">
      <c r="A556" s="1" t="s">
        <v>62</v>
      </c>
      <c r="B556" s="1" t="s">
        <v>63</v>
      </c>
      <c r="C556" s="2">
        <v>300</v>
      </c>
      <c r="D556" s="2">
        <v>4468.2</v>
      </c>
      <c r="E556" s="2">
        <v>1489.4</v>
      </c>
      <c r="F556" s="2">
        <v>4768.2</v>
      </c>
    </row>
    <row r="557" spans="1:6" ht="12.75">
      <c r="A557" t="s">
        <v>64</v>
      </c>
      <c r="B557" t="s">
        <v>65</v>
      </c>
      <c r="C557" s="5">
        <v>0</v>
      </c>
      <c r="D557" s="5">
        <v>4468.2</v>
      </c>
      <c r="E557" s="5">
        <v>100</v>
      </c>
      <c r="F557" s="5">
        <v>4468.2</v>
      </c>
    </row>
    <row r="558" spans="1:6" ht="12.75">
      <c r="A558" t="s">
        <v>67</v>
      </c>
      <c r="B558" t="s">
        <v>68</v>
      </c>
      <c r="C558" s="5">
        <v>300</v>
      </c>
      <c r="D558" s="5">
        <v>0</v>
      </c>
      <c r="E558" s="5">
        <v>0</v>
      </c>
      <c r="F558" s="5">
        <v>300</v>
      </c>
    </row>
    <row r="559" spans="1:6" ht="12.75">
      <c r="A559" s="16" t="s">
        <v>264</v>
      </c>
      <c r="B559" s="16"/>
      <c r="C559" s="17">
        <v>3981.69</v>
      </c>
      <c r="D559" s="17">
        <v>150</v>
      </c>
      <c r="E559" s="17">
        <v>3.77</v>
      </c>
      <c r="F559" s="17">
        <v>4131.69</v>
      </c>
    </row>
    <row r="560" spans="1:6" ht="12.75">
      <c r="A560" s="18" t="s">
        <v>265</v>
      </c>
      <c r="B560" s="18"/>
      <c r="C560" s="19">
        <v>3981.69</v>
      </c>
      <c r="D560" s="19">
        <v>150</v>
      </c>
      <c r="E560" s="19">
        <v>3.77</v>
      </c>
      <c r="F560" s="19">
        <v>4131.69</v>
      </c>
    </row>
    <row r="561" spans="1:6" ht="12.75">
      <c r="A561" s="6" t="s">
        <v>36</v>
      </c>
      <c r="B561" s="6"/>
      <c r="C561" s="7">
        <v>3981.69</v>
      </c>
      <c r="D561" s="7">
        <v>150</v>
      </c>
      <c r="E561" s="7">
        <v>3.77</v>
      </c>
      <c r="F561" s="7">
        <v>4131.69</v>
      </c>
    </row>
    <row r="562" spans="1:6" ht="12.75">
      <c r="A562" s="1" t="s">
        <v>79</v>
      </c>
      <c r="B562" s="1" t="s">
        <v>80</v>
      </c>
      <c r="C562" s="2">
        <v>3981.69</v>
      </c>
      <c r="D562" s="2">
        <v>150</v>
      </c>
      <c r="E562" s="2">
        <v>3.77</v>
      </c>
      <c r="F562" s="2">
        <v>4131.69</v>
      </c>
    </row>
    <row r="563" spans="1:6" ht="12.75">
      <c r="A563" t="s">
        <v>83</v>
      </c>
      <c r="B563" t="s">
        <v>84</v>
      </c>
      <c r="C563" s="5">
        <v>3981.69</v>
      </c>
      <c r="D563" s="5">
        <v>150</v>
      </c>
      <c r="E563" s="5">
        <v>3.77</v>
      </c>
      <c r="F563" s="5">
        <v>4131.69</v>
      </c>
    </row>
    <row r="564" spans="1:6" ht="12.75">
      <c r="A564" s="16" t="s">
        <v>266</v>
      </c>
      <c r="B564" s="16"/>
      <c r="C564" s="17">
        <v>11281.44</v>
      </c>
      <c r="D564" s="17">
        <v>-11281.44</v>
      </c>
      <c r="E564" s="17">
        <v>-100</v>
      </c>
      <c r="F564" s="17">
        <v>0</v>
      </c>
    </row>
    <row r="565" spans="1:6" ht="12.75">
      <c r="A565" s="18" t="s">
        <v>267</v>
      </c>
      <c r="B565" s="18"/>
      <c r="C565" s="19">
        <v>11281.44</v>
      </c>
      <c r="D565" s="19">
        <v>-11281.44</v>
      </c>
      <c r="E565" s="19">
        <v>-100</v>
      </c>
      <c r="F565" s="19">
        <v>0</v>
      </c>
    </row>
    <row r="566" spans="1:6" ht="12.75">
      <c r="A566" s="6" t="s">
        <v>43</v>
      </c>
      <c r="B566" s="6"/>
      <c r="C566" s="7">
        <v>11281.44</v>
      </c>
      <c r="D566" s="7">
        <v>-11281.44</v>
      </c>
      <c r="E566" s="7">
        <v>-100</v>
      </c>
      <c r="F566" s="7">
        <v>0</v>
      </c>
    </row>
    <row r="567" spans="1:6" ht="12.75">
      <c r="A567" s="1" t="s">
        <v>62</v>
      </c>
      <c r="B567" s="1" t="s">
        <v>63</v>
      </c>
      <c r="C567" s="2">
        <v>11281.44</v>
      </c>
      <c r="D567" s="2">
        <v>-11281.44</v>
      </c>
      <c r="E567" s="2">
        <v>-100</v>
      </c>
      <c r="F567" s="2">
        <v>0</v>
      </c>
    </row>
    <row r="568" spans="1:6" ht="12.75">
      <c r="A568" t="s">
        <v>64</v>
      </c>
      <c r="B568" t="s">
        <v>65</v>
      </c>
      <c r="C568" s="5">
        <v>11281.44</v>
      </c>
      <c r="D568" s="5">
        <v>-11281.44</v>
      </c>
      <c r="E568" s="5">
        <v>-100</v>
      </c>
      <c r="F568" s="5">
        <v>0</v>
      </c>
    </row>
    <row r="569" spans="1:6" ht="12.75">
      <c r="A569" s="16" t="s">
        <v>268</v>
      </c>
      <c r="B569" s="16"/>
      <c r="C569" s="17">
        <v>19647.93</v>
      </c>
      <c r="D569" s="17">
        <v>-2315.08</v>
      </c>
      <c r="E569" s="17">
        <v>-11.78</v>
      </c>
      <c r="F569" s="17">
        <v>17332.85</v>
      </c>
    </row>
    <row r="570" spans="1:6" ht="12.75">
      <c r="A570" s="18" t="s">
        <v>269</v>
      </c>
      <c r="B570" s="18"/>
      <c r="C570" s="19">
        <v>18453.43</v>
      </c>
      <c r="D570" s="19">
        <v>-1784.19</v>
      </c>
      <c r="E570" s="19">
        <v>-9.67</v>
      </c>
      <c r="F570" s="19">
        <v>16669.24</v>
      </c>
    </row>
    <row r="571" spans="1:6" ht="12.75">
      <c r="A571" s="6" t="s">
        <v>36</v>
      </c>
      <c r="B571" s="6"/>
      <c r="C571" s="7">
        <v>14471.75</v>
      </c>
      <c r="D571" s="7">
        <v>-3384.19</v>
      </c>
      <c r="E571" s="7">
        <v>-23.38</v>
      </c>
      <c r="F571" s="7">
        <v>11087.56</v>
      </c>
    </row>
    <row r="572" spans="1:6" ht="12.75">
      <c r="A572" s="1" t="s">
        <v>62</v>
      </c>
      <c r="B572" s="1" t="s">
        <v>63</v>
      </c>
      <c r="C572" s="2">
        <v>14471.75</v>
      </c>
      <c r="D572" s="2">
        <v>-3384.19</v>
      </c>
      <c r="E572" s="2">
        <v>-23.38</v>
      </c>
      <c r="F572" s="2">
        <v>11087.56</v>
      </c>
    </row>
    <row r="573" spans="1:6" ht="12.75">
      <c r="A573" t="s">
        <v>67</v>
      </c>
      <c r="B573" t="s">
        <v>68</v>
      </c>
      <c r="C573" s="5">
        <v>14471.75</v>
      </c>
      <c r="D573" s="5">
        <v>-3384.19</v>
      </c>
      <c r="E573" s="5">
        <v>-23.38</v>
      </c>
      <c r="F573" s="5">
        <v>11087.56</v>
      </c>
    </row>
    <row r="574" spans="1:6" ht="12.75">
      <c r="A574" s="6" t="s">
        <v>39</v>
      </c>
      <c r="B574" s="6"/>
      <c r="C574" s="7">
        <v>3981.68</v>
      </c>
      <c r="D574" s="7">
        <v>1600</v>
      </c>
      <c r="E574" s="7">
        <v>40.18</v>
      </c>
      <c r="F574" s="7">
        <v>5581.68</v>
      </c>
    </row>
    <row r="575" spans="1:6" ht="12.75">
      <c r="A575" s="1" t="s">
        <v>62</v>
      </c>
      <c r="B575" s="1" t="s">
        <v>63</v>
      </c>
      <c r="C575" s="2">
        <v>3981.68</v>
      </c>
      <c r="D575" s="2">
        <v>1600</v>
      </c>
      <c r="E575" s="2">
        <v>40.18</v>
      </c>
      <c r="F575" s="2">
        <v>5581.68</v>
      </c>
    </row>
    <row r="576" spans="1:6" ht="12.75">
      <c r="A576" t="s">
        <v>67</v>
      </c>
      <c r="B576" t="s">
        <v>68</v>
      </c>
      <c r="C576" s="5">
        <v>3981.68</v>
      </c>
      <c r="D576" s="5">
        <v>1600</v>
      </c>
      <c r="E576" s="5">
        <v>40.18</v>
      </c>
      <c r="F576" s="5">
        <v>5581.68</v>
      </c>
    </row>
    <row r="577" spans="1:6" ht="12.75">
      <c r="A577" s="18" t="s">
        <v>270</v>
      </c>
      <c r="B577" s="18"/>
      <c r="C577" s="19">
        <v>1194.5</v>
      </c>
      <c r="D577" s="19">
        <v>-530.89</v>
      </c>
      <c r="E577" s="19">
        <v>-44.44</v>
      </c>
      <c r="F577" s="19">
        <v>663.61</v>
      </c>
    </row>
    <row r="578" spans="1:6" ht="12.75">
      <c r="A578" s="6" t="s">
        <v>36</v>
      </c>
      <c r="B578" s="6"/>
      <c r="C578" s="7">
        <v>1194.5</v>
      </c>
      <c r="D578" s="7">
        <v>-530.89</v>
      </c>
      <c r="E578" s="7">
        <v>-44.44</v>
      </c>
      <c r="F578" s="7">
        <v>663.61</v>
      </c>
    </row>
    <row r="579" spans="1:6" ht="12.75">
      <c r="A579" s="1" t="s">
        <v>79</v>
      </c>
      <c r="B579" s="1" t="s">
        <v>80</v>
      </c>
      <c r="C579" s="2">
        <v>1194.5</v>
      </c>
      <c r="D579" s="2">
        <v>-530.89</v>
      </c>
      <c r="E579" s="2">
        <v>-44.44</v>
      </c>
      <c r="F579" s="2">
        <v>663.61</v>
      </c>
    </row>
    <row r="580" spans="1:6" ht="12.75">
      <c r="A580" t="s">
        <v>83</v>
      </c>
      <c r="B580" t="s">
        <v>84</v>
      </c>
      <c r="C580" s="5">
        <v>1194.5</v>
      </c>
      <c r="D580" s="5">
        <v>-530.89</v>
      </c>
      <c r="E580" s="5">
        <v>-44.44</v>
      </c>
      <c r="F580" s="5">
        <v>663.61</v>
      </c>
    </row>
    <row r="581" spans="1:6" ht="12.75">
      <c r="A581" s="16" t="s">
        <v>271</v>
      </c>
      <c r="B581" s="16"/>
      <c r="C581" s="17">
        <v>24734.09</v>
      </c>
      <c r="D581" s="17">
        <v>-4622.2</v>
      </c>
      <c r="E581" s="17">
        <v>-18.69</v>
      </c>
      <c r="F581" s="17">
        <v>20111.89</v>
      </c>
    </row>
    <row r="582" spans="1:6" ht="12.75">
      <c r="A582" s="18" t="s">
        <v>272</v>
      </c>
      <c r="B582" s="18"/>
      <c r="C582" s="19">
        <v>24734.09</v>
      </c>
      <c r="D582" s="19">
        <v>-4622.2</v>
      </c>
      <c r="E582" s="19">
        <v>-18.69</v>
      </c>
      <c r="F582" s="19">
        <v>20111.89</v>
      </c>
    </row>
    <row r="583" spans="1:6" ht="12.75">
      <c r="A583" s="6" t="s">
        <v>36</v>
      </c>
      <c r="B583" s="6"/>
      <c r="C583" s="7">
        <v>14547.57</v>
      </c>
      <c r="D583" s="7">
        <v>1446</v>
      </c>
      <c r="E583" s="7">
        <v>9.94</v>
      </c>
      <c r="F583" s="7">
        <v>15993.57</v>
      </c>
    </row>
    <row r="584" spans="1:6" ht="12.75">
      <c r="A584" s="1" t="s">
        <v>62</v>
      </c>
      <c r="B584" s="1" t="s">
        <v>63</v>
      </c>
      <c r="C584" s="2">
        <v>14547.57</v>
      </c>
      <c r="D584" s="2">
        <v>1446</v>
      </c>
      <c r="E584" s="2">
        <v>9.94</v>
      </c>
      <c r="F584" s="2">
        <v>15993.57</v>
      </c>
    </row>
    <row r="585" spans="1:6" ht="12.75">
      <c r="A585" t="s">
        <v>67</v>
      </c>
      <c r="B585" t="s">
        <v>68</v>
      </c>
      <c r="C585" s="5">
        <v>14547.57</v>
      </c>
      <c r="D585" s="5">
        <v>1446</v>
      </c>
      <c r="E585" s="5">
        <v>9.94</v>
      </c>
      <c r="F585" s="5">
        <v>15993.57</v>
      </c>
    </row>
    <row r="586" spans="1:6" ht="12.75">
      <c r="A586" s="6" t="s">
        <v>39</v>
      </c>
      <c r="B586" s="6"/>
      <c r="C586" s="7">
        <v>10186.52</v>
      </c>
      <c r="D586" s="7">
        <v>-6068.2</v>
      </c>
      <c r="E586" s="7">
        <v>-59.57</v>
      </c>
      <c r="F586" s="7">
        <v>4118.32</v>
      </c>
    </row>
    <row r="587" spans="1:6" ht="12.75">
      <c r="A587" s="1" t="s">
        <v>62</v>
      </c>
      <c r="B587" s="1" t="s">
        <v>63</v>
      </c>
      <c r="C587" s="2">
        <v>10186.52</v>
      </c>
      <c r="D587" s="2">
        <v>-6068.2</v>
      </c>
      <c r="E587" s="2">
        <v>-59.57</v>
      </c>
      <c r="F587" s="2">
        <v>4118.32</v>
      </c>
    </row>
    <row r="588" spans="1:6" ht="12.75">
      <c r="A588" t="s">
        <v>67</v>
      </c>
      <c r="B588" t="s">
        <v>68</v>
      </c>
      <c r="C588" s="5">
        <v>10186.52</v>
      </c>
      <c r="D588" s="5">
        <v>-6068.2</v>
      </c>
      <c r="E588" s="5">
        <v>-59.57</v>
      </c>
      <c r="F588" s="5">
        <v>4118.32</v>
      </c>
    </row>
    <row r="589" spans="1:6" ht="12.75">
      <c r="A589" s="16" t="s">
        <v>273</v>
      </c>
      <c r="B589" s="16"/>
      <c r="C589" s="17">
        <v>1680</v>
      </c>
      <c r="D589" s="17">
        <v>-1000</v>
      </c>
      <c r="E589" s="17">
        <v>-59.52</v>
      </c>
      <c r="F589" s="17">
        <v>680</v>
      </c>
    </row>
    <row r="590" spans="1:6" ht="12.75">
      <c r="A590" s="18" t="s">
        <v>274</v>
      </c>
      <c r="B590" s="18"/>
      <c r="C590" s="19">
        <v>1680</v>
      </c>
      <c r="D590" s="19">
        <v>-1000</v>
      </c>
      <c r="E590" s="19">
        <v>-59.52</v>
      </c>
      <c r="F590" s="19">
        <v>680</v>
      </c>
    </row>
    <row r="591" spans="1:6" ht="12.75">
      <c r="A591" s="6" t="s">
        <v>36</v>
      </c>
      <c r="B591" s="6"/>
      <c r="C591" s="7">
        <v>1680</v>
      </c>
      <c r="D591" s="7">
        <v>-1000</v>
      </c>
      <c r="E591" s="7">
        <v>-59.52</v>
      </c>
      <c r="F591" s="7">
        <v>680</v>
      </c>
    </row>
    <row r="592" spans="1:6" ht="12.75">
      <c r="A592" s="1" t="s">
        <v>62</v>
      </c>
      <c r="B592" s="1" t="s">
        <v>63</v>
      </c>
      <c r="C592" s="2">
        <v>1680</v>
      </c>
      <c r="D592" s="2">
        <v>-1000</v>
      </c>
      <c r="E592" s="2">
        <v>-59.52</v>
      </c>
      <c r="F592" s="2">
        <v>680</v>
      </c>
    </row>
    <row r="593" spans="1:6" ht="12.75">
      <c r="A593" t="s">
        <v>67</v>
      </c>
      <c r="B593" t="s">
        <v>68</v>
      </c>
      <c r="C593" s="5">
        <v>1680</v>
      </c>
      <c r="D593" s="5">
        <v>-1000</v>
      </c>
      <c r="E593" s="5">
        <v>-59.52</v>
      </c>
      <c r="F593" s="5">
        <v>680</v>
      </c>
    </row>
    <row r="594" spans="1:6" ht="12.75">
      <c r="A594" s="12" t="s">
        <v>275</v>
      </c>
      <c r="B594" s="12"/>
      <c r="C594" s="13">
        <v>6349121.25</v>
      </c>
      <c r="D594" s="13">
        <v>-1741772.27</v>
      </c>
      <c r="E594" s="13">
        <v>-27.43</v>
      </c>
      <c r="F594" s="13">
        <v>4607348.98</v>
      </c>
    </row>
    <row r="595" spans="1:6" ht="12.75">
      <c r="A595" s="14" t="s">
        <v>276</v>
      </c>
      <c r="B595" s="14"/>
      <c r="C595" s="15">
        <v>5568772.95</v>
      </c>
      <c r="D595" s="15">
        <v>-1785518.01</v>
      </c>
      <c r="E595" s="15">
        <v>-32.06</v>
      </c>
      <c r="F595" s="15">
        <v>3783254.94</v>
      </c>
    </row>
    <row r="596" spans="1:6" ht="12.75">
      <c r="A596" s="16" t="s">
        <v>277</v>
      </c>
      <c r="B596" s="16"/>
      <c r="C596" s="17">
        <v>344346.46</v>
      </c>
      <c r="D596" s="17">
        <v>-73675.68</v>
      </c>
      <c r="E596" s="17">
        <v>-21.4</v>
      </c>
      <c r="F596" s="17">
        <v>270670.78</v>
      </c>
    </row>
    <row r="597" spans="1:6" ht="12.75">
      <c r="A597" s="18" t="s">
        <v>278</v>
      </c>
      <c r="B597" s="18"/>
      <c r="C597" s="19">
        <v>15926.74</v>
      </c>
      <c r="D597" s="19">
        <v>0</v>
      </c>
      <c r="E597" s="19">
        <v>0</v>
      </c>
      <c r="F597" s="19">
        <v>15926.74</v>
      </c>
    </row>
    <row r="598" spans="1:6" ht="12.75">
      <c r="A598" s="6" t="s">
        <v>36</v>
      </c>
      <c r="B598" s="6"/>
      <c r="C598" s="7">
        <v>15926.74</v>
      </c>
      <c r="D598" s="7">
        <v>0</v>
      </c>
      <c r="E598" s="7">
        <v>0</v>
      </c>
      <c r="F598" s="7">
        <v>15926.74</v>
      </c>
    </row>
    <row r="599" spans="1:6" ht="12.75">
      <c r="A599" s="1" t="s">
        <v>62</v>
      </c>
      <c r="B599" s="1" t="s">
        <v>63</v>
      </c>
      <c r="C599" s="2">
        <v>15926.74</v>
      </c>
      <c r="D599" s="2">
        <v>0</v>
      </c>
      <c r="E599" s="2">
        <v>0</v>
      </c>
      <c r="F599" s="2">
        <v>15926.74</v>
      </c>
    </row>
    <row r="600" spans="1:6" ht="12.75">
      <c r="A600" t="s">
        <v>67</v>
      </c>
      <c r="B600" t="s">
        <v>68</v>
      </c>
      <c r="C600" s="5">
        <v>15926.74</v>
      </c>
      <c r="D600" s="5">
        <v>0</v>
      </c>
      <c r="E600" s="5">
        <v>0</v>
      </c>
      <c r="F600" s="5">
        <v>15926.74</v>
      </c>
    </row>
    <row r="601" spans="1:6" ht="12.75">
      <c r="A601" s="18" t="s">
        <v>279</v>
      </c>
      <c r="B601" s="18"/>
      <c r="C601" s="19">
        <v>21235.65</v>
      </c>
      <c r="D601" s="19">
        <v>-6235.65</v>
      </c>
      <c r="E601" s="19">
        <v>-29.36</v>
      </c>
      <c r="F601" s="19">
        <v>15000</v>
      </c>
    </row>
    <row r="602" spans="1:6" ht="12.75">
      <c r="A602" s="6" t="s">
        <v>36</v>
      </c>
      <c r="B602" s="6"/>
      <c r="C602" s="7">
        <v>21235.65</v>
      </c>
      <c r="D602" s="7">
        <v>-6235.65</v>
      </c>
      <c r="E602" s="7">
        <v>-29.36</v>
      </c>
      <c r="F602" s="7">
        <v>15000</v>
      </c>
    </row>
    <row r="603" spans="1:6" ht="12.75">
      <c r="A603" s="1" t="s">
        <v>62</v>
      </c>
      <c r="B603" s="1" t="s">
        <v>63</v>
      </c>
      <c r="C603" s="2">
        <v>21235.65</v>
      </c>
      <c r="D603" s="2">
        <v>-6235.65</v>
      </c>
      <c r="E603" s="2">
        <v>-29.36</v>
      </c>
      <c r="F603" s="2">
        <v>15000</v>
      </c>
    </row>
    <row r="604" spans="1:6" ht="12.75">
      <c r="A604" t="s">
        <v>67</v>
      </c>
      <c r="B604" t="s">
        <v>68</v>
      </c>
      <c r="C604" s="5">
        <v>21235.65</v>
      </c>
      <c r="D604" s="5">
        <v>-6235.65</v>
      </c>
      <c r="E604" s="5">
        <v>-29.36</v>
      </c>
      <c r="F604" s="5">
        <v>15000</v>
      </c>
    </row>
    <row r="605" spans="1:6" ht="12.75">
      <c r="A605" s="18" t="s">
        <v>280</v>
      </c>
      <c r="B605" s="18"/>
      <c r="C605" s="19">
        <v>7963.37</v>
      </c>
      <c r="D605" s="19">
        <v>-7963.37</v>
      </c>
      <c r="E605" s="19">
        <v>-100</v>
      </c>
      <c r="F605" s="19">
        <v>0</v>
      </c>
    </row>
    <row r="606" spans="1:6" ht="12.75">
      <c r="A606" s="6" t="s">
        <v>36</v>
      </c>
      <c r="B606" s="6"/>
      <c r="C606" s="7">
        <v>7963.37</v>
      </c>
      <c r="D606" s="7">
        <v>-7963.37</v>
      </c>
      <c r="E606" s="7">
        <v>-100</v>
      </c>
      <c r="F606" s="7">
        <v>0</v>
      </c>
    </row>
    <row r="607" spans="1:6" ht="12.75">
      <c r="A607" s="1" t="s">
        <v>62</v>
      </c>
      <c r="B607" s="1" t="s">
        <v>63</v>
      </c>
      <c r="C607" s="2">
        <v>7963.37</v>
      </c>
      <c r="D607" s="2">
        <v>-7963.37</v>
      </c>
      <c r="E607" s="2">
        <v>-100</v>
      </c>
      <c r="F607" s="2">
        <v>0</v>
      </c>
    </row>
    <row r="608" spans="1:6" ht="12.75">
      <c r="A608" t="s">
        <v>77</v>
      </c>
      <c r="B608" t="s">
        <v>78</v>
      </c>
      <c r="C608" s="5">
        <v>7963.37</v>
      </c>
      <c r="D608" s="5">
        <v>-7963.37</v>
      </c>
      <c r="E608" s="5">
        <v>-100</v>
      </c>
      <c r="F608" s="5">
        <v>0</v>
      </c>
    </row>
    <row r="609" spans="1:6" ht="12.75">
      <c r="A609" s="18" t="s">
        <v>281</v>
      </c>
      <c r="B609" s="18"/>
      <c r="C609" s="19">
        <v>33180.7</v>
      </c>
      <c r="D609" s="19">
        <v>13819.3</v>
      </c>
      <c r="E609" s="19">
        <v>41.65</v>
      </c>
      <c r="F609" s="19">
        <v>47000</v>
      </c>
    </row>
    <row r="610" spans="1:6" ht="12.75">
      <c r="A610" s="6" t="s">
        <v>36</v>
      </c>
      <c r="B610" s="6"/>
      <c r="C610" s="7">
        <v>33180.7</v>
      </c>
      <c r="D610" s="7">
        <v>13819.3</v>
      </c>
      <c r="E610" s="7">
        <v>41.65</v>
      </c>
      <c r="F610" s="7">
        <v>47000</v>
      </c>
    </row>
    <row r="611" spans="1:6" ht="12.75">
      <c r="A611" s="1" t="s">
        <v>62</v>
      </c>
      <c r="B611" s="1" t="s">
        <v>63</v>
      </c>
      <c r="C611" s="2">
        <v>33180.7</v>
      </c>
      <c r="D611" s="2">
        <v>13819.3</v>
      </c>
      <c r="E611" s="2">
        <v>41.65</v>
      </c>
      <c r="F611" s="2">
        <v>47000</v>
      </c>
    </row>
    <row r="612" spans="1:6" ht="12.75">
      <c r="A612" t="s">
        <v>67</v>
      </c>
      <c r="B612" t="s">
        <v>68</v>
      </c>
      <c r="C612" s="5">
        <v>33180.7</v>
      </c>
      <c r="D612" s="5">
        <v>13819.3</v>
      </c>
      <c r="E612" s="5">
        <v>41.65</v>
      </c>
      <c r="F612" s="5">
        <v>47000</v>
      </c>
    </row>
    <row r="613" spans="1:6" ht="12.75">
      <c r="A613" s="18" t="s">
        <v>282</v>
      </c>
      <c r="B613" s="18"/>
      <c r="C613" s="19">
        <v>19908.42</v>
      </c>
      <c r="D613" s="19">
        <v>-6108.42</v>
      </c>
      <c r="E613" s="19">
        <v>-30.68</v>
      </c>
      <c r="F613" s="19">
        <v>13800</v>
      </c>
    </row>
    <row r="614" spans="1:6" ht="12.75">
      <c r="A614" s="6" t="s">
        <v>36</v>
      </c>
      <c r="B614" s="6"/>
      <c r="C614" s="7">
        <v>19908.42</v>
      </c>
      <c r="D614" s="7">
        <v>-6108.42</v>
      </c>
      <c r="E614" s="7">
        <v>-30.68</v>
      </c>
      <c r="F614" s="7">
        <v>13800</v>
      </c>
    </row>
    <row r="615" spans="1:6" ht="12.75">
      <c r="A615" s="1" t="s">
        <v>62</v>
      </c>
      <c r="B615" s="1" t="s">
        <v>63</v>
      </c>
      <c r="C615" s="2">
        <v>19908.42</v>
      </c>
      <c r="D615" s="2">
        <v>-6108.42</v>
      </c>
      <c r="E615" s="2">
        <v>-30.68</v>
      </c>
      <c r="F615" s="2">
        <v>13800</v>
      </c>
    </row>
    <row r="616" spans="1:6" ht="12.75">
      <c r="A616" t="s">
        <v>67</v>
      </c>
      <c r="B616" t="s">
        <v>68</v>
      </c>
      <c r="C616" s="5">
        <v>19908.42</v>
      </c>
      <c r="D616" s="5">
        <v>-6108.42</v>
      </c>
      <c r="E616" s="5">
        <v>-30.68</v>
      </c>
      <c r="F616" s="5">
        <v>13800</v>
      </c>
    </row>
    <row r="617" spans="1:6" ht="12.75">
      <c r="A617" s="18" t="s">
        <v>283</v>
      </c>
      <c r="B617" s="18"/>
      <c r="C617" s="19">
        <v>173134.04</v>
      </c>
      <c r="D617" s="19">
        <v>0</v>
      </c>
      <c r="E617" s="19">
        <v>0</v>
      </c>
      <c r="F617" s="19">
        <v>173134.04</v>
      </c>
    </row>
    <row r="618" spans="1:6" ht="12.75">
      <c r="A618" s="6" t="s">
        <v>36</v>
      </c>
      <c r="B618" s="6"/>
      <c r="C618" s="7">
        <v>173134.04</v>
      </c>
      <c r="D618" s="7">
        <v>0</v>
      </c>
      <c r="E618" s="7">
        <v>0</v>
      </c>
      <c r="F618" s="7">
        <v>173134.04</v>
      </c>
    </row>
    <row r="619" spans="1:6" ht="12.75">
      <c r="A619" s="1" t="s">
        <v>62</v>
      </c>
      <c r="B619" s="1" t="s">
        <v>63</v>
      </c>
      <c r="C619" s="2">
        <v>173134.04</v>
      </c>
      <c r="D619" s="2">
        <v>0</v>
      </c>
      <c r="E619" s="2">
        <v>0</v>
      </c>
      <c r="F619" s="2">
        <v>173134.04</v>
      </c>
    </row>
    <row r="620" spans="1:6" ht="12.75">
      <c r="A620" t="s">
        <v>67</v>
      </c>
      <c r="B620" t="s">
        <v>68</v>
      </c>
      <c r="C620" s="5">
        <v>34411.23</v>
      </c>
      <c r="D620" s="5">
        <v>0</v>
      </c>
      <c r="E620" s="5">
        <v>0</v>
      </c>
      <c r="F620" s="5">
        <v>34411.23</v>
      </c>
    </row>
    <row r="621" spans="1:6" ht="12.75">
      <c r="A621" t="s">
        <v>77</v>
      </c>
      <c r="B621" t="s">
        <v>78</v>
      </c>
      <c r="C621" s="5">
        <v>138722.81</v>
      </c>
      <c r="D621" s="5">
        <v>0</v>
      </c>
      <c r="E621" s="5">
        <v>0</v>
      </c>
      <c r="F621" s="5">
        <v>138722.81</v>
      </c>
    </row>
    <row r="622" spans="1:6" ht="12.75">
      <c r="A622" s="18" t="s">
        <v>284</v>
      </c>
      <c r="B622" s="18"/>
      <c r="C622" s="19">
        <v>72997.54</v>
      </c>
      <c r="D622" s="19">
        <v>-67187.54</v>
      </c>
      <c r="E622" s="19">
        <v>-92.04</v>
      </c>
      <c r="F622" s="19">
        <v>5810</v>
      </c>
    </row>
    <row r="623" spans="1:6" ht="12.75">
      <c r="A623" s="6" t="s">
        <v>36</v>
      </c>
      <c r="B623" s="6"/>
      <c r="C623" s="7">
        <v>19908.42</v>
      </c>
      <c r="D623" s="7">
        <v>-14098.42</v>
      </c>
      <c r="E623" s="7">
        <v>-70.82</v>
      </c>
      <c r="F623" s="7">
        <v>5810</v>
      </c>
    </row>
    <row r="624" spans="1:6" ht="12.75">
      <c r="A624" s="1" t="s">
        <v>79</v>
      </c>
      <c r="B624" s="1" t="s">
        <v>80</v>
      </c>
      <c r="C624" s="2">
        <v>19908.42</v>
      </c>
      <c r="D624" s="2">
        <v>-14098.42</v>
      </c>
      <c r="E624" s="2">
        <v>-70.82</v>
      </c>
      <c r="F624" s="2">
        <v>5810</v>
      </c>
    </row>
    <row r="625" spans="1:6" ht="12.75">
      <c r="A625" t="s">
        <v>81</v>
      </c>
      <c r="B625" t="s">
        <v>82</v>
      </c>
      <c r="C625" s="5">
        <v>19908.42</v>
      </c>
      <c r="D625" s="5">
        <v>-14098.42</v>
      </c>
      <c r="E625" s="5">
        <v>-70.82</v>
      </c>
      <c r="F625" s="5">
        <v>5810</v>
      </c>
    </row>
    <row r="626" spans="1:6" ht="12.75">
      <c r="A626" s="6" t="s">
        <v>66</v>
      </c>
      <c r="B626" s="6"/>
      <c r="C626" s="7">
        <v>53089.12</v>
      </c>
      <c r="D626" s="7">
        <v>-53089.12</v>
      </c>
      <c r="E626" s="7">
        <v>-100</v>
      </c>
      <c r="F626" s="7">
        <v>0</v>
      </c>
    </row>
    <row r="627" spans="1:6" ht="12.75">
      <c r="A627" s="1" t="s">
        <v>79</v>
      </c>
      <c r="B627" s="1" t="s">
        <v>80</v>
      </c>
      <c r="C627" s="2">
        <v>53089.12</v>
      </c>
      <c r="D627" s="2">
        <v>-53089.12</v>
      </c>
      <c r="E627" s="2">
        <v>-100</v>
      </c>
      <c r="F627" s="2">
        <v>0</v>
      </c>
    </row>
    <row r="628" spans="1:6" ht="12.75">
      <c r="A628" t="s">
        <v>81</v>
      </c>
      <c r="B628" t="s">
        <v>82</v>
      </c>
      <c r="C628" s="5">
        <v>53089.12</v>
      </c>
      <c r="D628" s="5">
        <v>-53089.12</v>
      </c>
      <c r="E628" s="5">
        <v>-100</v>
      </c>
      <c r="F628" s="5">
        <v>0</v>
      </c>
    </row>
    <row r="629" spans="1:6" ht="12.75">
      <c r="A629" s="16" t="s">
        <v>285</v>
      </c>
      <c r="B629" s="16"/>
      <c r="C629" s="17">
        <v>329678.25</v>
      </c>
      <c r="D629" s="17">
        <v>-92905.97</v>
      </c>
      <c r="E629" s="17">
        <v>-28.18</v>
      </c>
      <c r="F629" s="17">
        <v>236772.28</v>
      </c>
    </row>
    <row r="630" spans="1:6" ht="12.75">
      <c r="A630" s="18" t="s">
        <v>286</v>
      </c>
      <c r="B630" s="18"/>
      <c r="C630" s="19">
        <v>312905.97</v>
      </c>
      <c r="D630" s="19">
        <v>-92905.97</v>
      </c>
      <c r="E630" s="19">
        <v>-29.69</v>
      </c>
      <c r="F630" s="19">
        <v>220000</v>
      </c>
    </row>
    <row r="631" spans="1:6" ht="12.75">
      <c r="A631" s="6" t="s">
        <v>36</v>
      </c>
      <c r="B631" s="6"/>
      <c r="C631" s="7">
        <v>312905.97</v>
      </c>
      <c r="D631" s="7">
        <v>-92905.97</v>
      </c>
      <c r="E631" s="7">
        <v>-29.69</v>
      </c>
      <c r="F631" s="7">
        <v>220000</v>
      </c>
    </row>
    <row r="632" spans="1:6" ht="12.75">
      <c r="A632" s="1" t="s">
        <v>62</v>
      </c>
      <c r="B632" s="1" t="s">
        <v>63</v>
      </c>
      <c r="C632" s="2">
        <v>312905.97</v>
      </c>
      <c r="D632" s="2">
        <v>-92905.97</v>
      </c>
      <c r="E632" s="2">
        <v>-29.69</v>
      </c>
      <c r="F632" s="2">
        <v>220000</v>
      </c>
    </row>
    <row r="633" spans="1:6" ht="12.75">
      <c r="A633" t="s">
        <v>67</v>
      </c>
      <c r="B633" t="s">
        <v>68</v>
      </c>
      <c r="C633" s="5">
        <v>312905.97</v>
      </c>
      <c r="D633" s="5">
        <v>-92905.97</v>
      </c>
      <c r="E633" s="5">
        <v>-29.69</v>
      </c>
      <c r="F633" s="5">
        <v>220000</v>
      </c>
    </row>
    <row r="634" spans="1:6" ht="12.75">
      <c r="A634" s="18" t="s">
        <v>287</v>
      </c>
      <c r="B634" s="18"/>
      <c r="C634" s="19">
        <v>13272.28</v>
      </c>
      <c r="D634" s="19">
        <v>0</v>
      </c>
      <c r="E634" s="19">
        <v>0</v>
      </c>
      <c r="F634" s="19">
        <v>13272.28</v>
      </c>
    </row>
    <row r="635" spans="1:6" ht="12.75">
      <c r="A635" s="6" t="s">
        <v>39</v>
      </c>
      <c r="B635" s="6"/>
      <c r="C635" s="7">
        <v>13272.28</v>
      </c>
      <c r="D635" s="7">
        <v>0</v>
      </c>
      <c r="E635" s="7">
        <v>0</v>
      </c>
      <c r="F635" s="7">
        <v>13272.28</v>
      </c>
    </row>
    <row r="636" spans="1:6" ht="12.75">
      <c r="A636" s="1" t="s">
        <v>62</v>
      </c>
      <c r="B636" s="1" t="s">
        <v>63</v>
      </c>
      <c r="C636" s="2">
        <v>13272.28</v>
      </c>
      <c r="D636" s="2">
        <v>0</v>
      </c>
      <c r="E636" s="2">
        <v>0</v>
      </c>
      <c r="F636" s="2">
        <v>13272.28</v>
      </c>
    </row>
    <row r="637" spans="1:6" ht="12.75">
      <c r="A637" t="s">
        <v>67</v>
      </c>
      <c r="B637" t="s">
        <v>68</v>
      </c>
      <c r="C637" s="5">
        <v>13272.28</v>
      </c>
      <c r="D637" s="5">
        <v>0</v>
      </c>
      <c r="E637" s="5">
        <v>0</v>
      </c>
      <c r="F637" s="5">
        <v>13272.28</v>
      </c>
    </row>
    <row r="638" spans="1:6" ht="12.75">
      <c r="A638" s="18" t="s">
        <v>288</v>
      </c>
      <c r="B638" s="18"/>
      <c r="C638" s="19">
        <v>3500</v>
      </c>
      <c r="D638" s="19">
        <v>0</v>
      </c>
      <c r="E638" s="19">
        <v>0</v>
      </c>
      <c r="F638" s="19">
        <v>3500</v>
      </c>
    </row>
    <row r="639" spans="1:6" ht="12.75">
      <c r="A639" s="6" t="s">
        <v>36</v>
      </c>
      <c r="B639" s="6"/>
      <c r="C639" s="7">
        <v>3500</v>
      </c>
      <c r="D639" s="7">
        <v>0</v>
      </c>
      <c r="E639" s="7">
        <v>0</v>
      </c>
      <c r="F639" s="7">
        <v>3500</v>
      </c>
    </row>
    <row r="640" spans="1:6" ht="12.75">
      <c r="A640" s="1" t="s">
        <v>62</v>
      </c>
      <c r="B640" s="1" t="s">
        <v>63</v>
      </c>
      <c r="C640" s="2">
        <v>3500</v>
      </c>
      <c r="D640" s="2">
        <v>0</v>
      </c>
      <c r="E640" s="2">
        <v>0</v>
      </c>
      <c r="F640" s="2">
        <v>3500</v>
      </c>
    </row>
    <row r="641" spans="1:6" ht="12.75">
      <c r="A641" t="s">
        <v>67</v>
      </c>
      <c r="B641" t="s">
        <v>68</v>
      </c>
      <c r="C641" s="5">
        <v>3500</v>
      </c>
      <c r="D641" s="5">
        <v>0</v>
      </c>
      <c r="E641" s="5">
        <v>0</v>
      </c>
      <c r="F641" s="5">
        <v>3500</v>
      </c>
    </row>
    <row r="642" spans="1:6" ht="12.75">
      <c r="A642" s="16" t="s">
        <v>289</v>
      </c>
      <c r="B642" s="16"/>
      <c r="C642" s="17">
        <v>1354814.77</v>
      </c>
      <c r="D642" s="17">
        <v>-1065744.77</v>
      </c>
      <c r="E642" s="17">
        <v>-78.66</v>
      </c>
      <c r="F642" s="17">
        <v>289070</v>
      </c>
    </row>
    <row r="643" spans="1:6" ht="12.75">
      <c r="A643" s="18" t="s">
        <v>290</v>
      </c>
      <c r="B643" s="18"/>
      <c r="C643" s="19">
        <v>132722.8</v>
      </c>
      <c r="D643" s="19">
        <v>-74007.8</v>
      </c>
      <c r="E643" s="19">
        <v>-55.76</v>
      </c>
      <c r="F643" s="19">
        <v>58715</v>
      </c>
    </row>
    <row r="644" spans="1:6" ht="12.75">
      <c r="A644" s="6" t="s">
        <v>36</v>
      </c>
      <c r="B644" s="6"/>
      <c r="C644" s="7">
        <v>31853.47</v>
      </c>
      <c r="D644" s="7">
        <v>-26227.59</v>
      </c>
      <c r="E644" s="7">
        <v>-82.34</v>
      </c>
      <c r="F644" s="7">
        <v>5625.88</v>
      </c>
    </row>
    <row r="645" spans="1:6" ht="12.75">
      <c r="A645" s="1" t="s">
        <v>79</v>
      </c>
      <c r="B645" s="1" t="s">
        <v>80</v>
      </c>
      <c r="C645" s="2">
        <v>31853.47</v>
      </c>
      <c r="D645" s="2">
        <v>-26227.59</v>
      </c>
      <c r="E645" s="2">
        <v>-82.34</v>
      </c>
      <c r="F645" s="2">
        <v>5625.88</v>
      </c>
    </row>
    <row r="646" spans="1:6" ht="12.75">
      <c r="A646" t="s">
        <v>83</v>
      </c>
      <c r="B646" t="s">
        <v>84</v>
      </c>
      <c r="C646" s="5">
        <v>31853.47</v>
      </c>
      <c r="D646" s="5">
        <v>-26227.59</v>
      </c>
      <c r="E646" s="5">
        <v>-82.34</v>
      </c>
      <c r="F646" s="5">
        <v>5625.88</v>
      </c>
    </row>
    <row r="647" spans="1:6" ht="12.75">
      <c r="A647" s="6" t="s">
        <v>41</v>
      </c>
      <c r="B647" s="6"/>
      <c r="C647" s="7">
        <v>53089.12</v>
      </c>
      <c r="D647" s="7">
        <v>0</v>
      </c>
      <c r="E647" s="7">
        <v>0</v>
      </c>
      <c r="F647" s="7">
        <v>53089.12</v>
      </c>
    </row>
    <row r="648" spans="1:6" ht="12.75">
      <c r="A648" s="1" t="s">
        <v>79</v>
      </c>
      <c r="B648" s="1" t="s">
        <v>80</v>
      </c>
      <c r="C648" s="2">
        <v>53089.12</v>
      </c>
      <c r="D648" s="2">
        <v>0</v>
      </c>
      <c r="E648" s="2">
        <v>0</v>
      </c>
      <c r="F648" s="2">
        <v>53089.12</v>
      </c>
    </row>
    <row r="649" spans="1:6" ht="12.75">
      <c r="A649" t="s">
        <v>83</v>
      </c>
      <c r="B649" t="s">
        <v>84</v>
      </c>
      <c r="C649" s="5">
        <v>53089.12</v>
      </c>
      <c r="D649" s="5">
        <v>0</v>
      </c>
      <c r="E649" s="5">
        <v>0</v>
      </c>
      <c r="F649" s="5">
        <v>53089.12</v>
      </c>
    </row>
    <row r="650" spans="1:6" ht="12.75">
      <c r="A650" s="6" t="s">
        <v>42</v>
      </c>
      <c r="B650" s="6"/>
      <c r="C650" s="7">
        <v>47780.21</v>
      </c>
      <c r="D650" s="7">
        <v>-47780.21</v>
      </c>
      <c r="E650" s="7">
        <v>-100</v>
      </c>
      <c r="F650" s="7">
        <v>0</v>
      </c>
    </row>
    <row r="651" spans="1:6" ht="12.75">
      <c r="A651" s="1" t="s">
        <v>79</v>
      </c>
      <c r="B651" s="1" t="s">
        <v>80</v>
      </c>
      <c r="C651" s="2">
        <v>47780.21</v>
      </c>
      <c r="D651" s="2">
        <v>-47780.21</v>
      </c>
      <c r="E651" s="2">
        <v>-100</v>
      </c>
      <c r="F651" s="2">
        <v>0</v>
      </c>
    </row>
    <row r="652" spans="1:6" ht="12.75">
      <c r="A652" t="s">
        <v>83</v>
      </c>
      <c r="B652" t="s">
        <v>84</v>
      </c>
      <c r="C652" s="5">
        <v>47780.21</v>
      </c>
      <c r="D652" s="5">
        <v>-47780.21</v>
      </c>
      <c r="E652" s="5">
        <v>-100</v>
      </c>
      <c r="F652" s="5">
        <v>0</v>
      </c>
    </row>
    <row r="653" spans="1:6" ht="12.75">
      <c r="A653" s="18" t="s">
        <v>291</v>
      </c>
      <c r="B653" s="18"/>
      <c r="C653" s="19">
        <v>72997.54</v>
      </c>
      <c r="D653" s="19">
        <v>-8047.54</v>
      </c>
      <c r="E653" s="19">
        <v>-11.02</v>
      </c>
      <c r="F653" s="19">
        <v>64950</v>
      </c>
    </row>
    <row r="654" spans="1:6" ht="12.75">
      <c r="A654" s="6" t="s">
        <v>36</v>
      </c>
      <c r="B654" s="6"/>
      <c r="C654" s="7">
        <v>33180.7</v>
      </c>
      <c r="D654" s="7">
        <v>-3230.7</v>
      </c>
      <c r="E654" s="7">
        <v>-9.74</v>
      </c>
      <c r="F654" s="7">
        <v>29950</v>
      </c>
    </row>
    <row r="655" spans="1:6" ht="12.75">
      <c r="A655" s="1" t="s">
        <v>79</v>
      </c>
      <c r="B655" s="1" t="s">
        <v>80</v>
      </c>
      <c r="C655" s="2">
        <v>33180.7</v>
      </c>
      <c r="D655" s="2">
        <v>-3230.7</v>
      </c>
      <c r="E655" s="2">
        <v>-9.74</v>
      </c>
      <c r="F655" s="2">
        <v>29950</v>
      </c>
    </row>
    <row r="656" spans="1:6" ht="12.75">
      <c r="A656" t="s">
        <v>83</v>
      </c>
      <c r="B656" t="s">
        <v>84</v>
      </c>
      <c r="C656" s="5">
        <v>33180.7</v>
      </c>
      <c r="D656" s="5">
        <v>-3230.7</v>
      </c>
      <c r="E656" s="5">
        <v>-9.74</v>
      </c>
      <c r="F656" s="5">
        <v>29950</v>
      </c>
    </row>
    <row r="657" spans="1:6" ht="12.75">
      <c r="A657" s="6" t="s">
        <v>41</v>
      </c>
      <c r="B657" s="6"/>
      <c r="C657" s="7">
        <v>39816.84</v>
      </c>
      <c r="D657" s="7">
        <v>-4816.84</v>
      </c>
      <c r="E657" s="7">
        <v>-12.1</v>
      </c>
      <c r="F657" s="7">
        <v>35000</v>
      </c>
    </row>
    <row r="658" spans="1:6" ht="12.75">
      <c r="A658" s="1" t="s">
        <v>79</v>
      </c>
      <c r="B658" s="1" t="s">
        <v>80</v>
      </c>
      <c r="C658" s="2">
        <v>39816.84</v>
      </c>
      <c r="D658" s="2">
        <v>-4816.84</v>
      </c>
      <c r="E658" s="2">
        <v>-12.1</v>
      </c>
      <c r="F658" s="2">
        <v>35000</v>
      </c>
    </row>
    <row r="659" spans="1:6" ht="12.75">
      <c r="A659" t="s">
        <v>83</v>
      </c>
      <c r="B659" t="s">
        <v>84</v>
      </c>
      <c r="C659" s="5">
        <v>39816.84</v>
      </c>
      <c r="D659" s="5">
        <v>-4816.84</v>
      </c>
      <c r="E659" s="5">
        <v>-12.1</v>
      </c>
      <c r="F659" s="5">
        <v>35000</v>
      </c>
    </row>
    <row r="660" spans="1:6" ht="12.75">
      <c r="A660" s="18" t="s">
        <v>292</v>
      </c>
      <c r="B660" s="18"/>
      <c r="C660" s="19">
        <v>398168.43</v>
      </c>
      <c r="D660" s="19">
        <v>-398168.43</v>
      </c>
      <c r="E660" s="19">
        <v>-100</v>
      </c>
      <c r="F660" s="19">
        <v>0</v>
      </c>
    </row>
    <row r="661" spans="1:6" ht="12.75">
      <c r="A661" s="6" t="s">
        <v>66</v>
      </c>
      <c r="B661" s="6"/>
      <c r="C661" s="7">
        <v>398168.43</v>
      </c>
      <c r="D661" s="7">
        <v>-398168.43</v>
      </c>
      <c r="E661" s="7">
        <v>-100</v>
      </c>
      <c r="F661" s="7">
        <v>0</v>
      </c>
    </row>
    <row r="662" spans="1:6" ht="12.75">
      <c r="A662" s="1" t="s">
        <v>79</v>
      </c>
      <c r="B662" s="1" t="s">
        <v>80</v>
      </c>
      <c r="C662" s="2">
        <v>398168.43</v>
      </c>
      <c r="D662" s="2">
        <v>-398168.43</v>
      </c>
      <c r="E662" s="2">
        <v>-100</v>
      </c>
      <c r="F662" s="2">
        <v>0</v>
      </c>
    </row>
    <row r="663" spans="1:6" ht="12.75">
      <c r="A663" t="s">
        <v>83</v>
      </c>
      <c r="B663" t="s">
        <v>84</v>
      </c>
      <c r="C663" s="5">
        <v>398168.43</v>
      </c>
      <c r="D663" s="5">
        <v>-398168.43</v>
      </c>
      <c r="E663" s="5">
        <v>-100</v>
      </c>
      <c r="F663" s="5">
        <v>0</v>
      </c>
    </row>
    <row r="664" spans="1:6" ht="12.75">
      <c r="A664" s="18" t="s">
        <v>293</v>
      </c>
      <c r="B664" s="18"/>
      <c r="C664" s="19">
        <v>331807.02</v>
      </c>
      <c r="D664" s="19">
        <v>-331807.02</v>
      </c>
      <c r="E664" s="19">
        <v>-100</v>
      </c>
      <c r="F664" s="19">
        <v>0</v>
      </c>
    </row>
    <row r="665" spans="1:6" ht="12.75">
      <c r="A665" s="6" t="s">
        <v>66</v>
      </c>
      <c r="B665" s="6"/>
      <c r="C665" s="7">
        <v>331807.02</v>
      </c>
      <c r="D665" s="7">
        <v>-331807.02</v>
      </c>
      <c r="E665" s="7">
        <v>-100</v>
      </c>
      <c r="F665" s="7">
        <v>0</v>
      </c>
    </row>
    <row r="666" spans="1:6" ht="12.75">
      <c r="A666" s="1" t="s">
        <v>79</v>
      </c>
      <c r="B666" s="1" t="s">
        <v>80</v>
      </c>
      <c r="C666" s="2">
        <v>331807.02</v>
      </c>
      <c r="D666" s="2">
        <v>-331807.02</v>
      </c>
      <c r="E666" s="2">
        <v>-100</v>
      </c>
      <c r="F666" s="2">
        <v>0</v>
      </c>
    </row>
    <row r="667" spans="1:6" ht="12.75">
      <c r="A667" t="s">
        <v>83</v>
      </c>
      <c r="B667" t="s">
        <v>84</v>
      </c>
      <c r="C667" s="5">
        <v>331807.02</v>
      </c>
      <c r="D667" s="5">
        <v>-331807.02</v>
      </c>
      <c r="E667" s="5">
        <v>-100</v>
      </c>
      <c r="F667" s="5">
        <v>0</v>
      </c>
    </row>
    <row r="668" spans="1:6" ht="12.75">
      <c r="A668" s="18" t="s">
        <v>294</v>
      </c>
      <c r="B668" s="18"/>
      <c r="C668" s="19">
        <v>59060</v>
      </c>
      <c r="D668" s="19">
        <v>0</v>
      </c>
      <c r="E668" s="19">
        <v>0</v>
      </c>
      <c r="F668" s="19">
        <v>59060</v>
      </c>
    </row>
    <row r="669" spans="1:6" ht="12.75">
      <c r="A669" s="6" t="s">
        <v>36</v>
      </c>
      <c r="B669" s="6"/>
      <c r="C669" s="7">
        <v>34060</v>
      </c>
      <c r="D669" s="7">
        <v>0</v>
      </c>
      <c r="E669" s="7">
        <v>0</v>
      </c>
      <c r="F669" s="7">
        <v>34060</v>
      </c>
    </row>
    <row r="670" spans="1:6" ht="12.75">
      <c r="A670" s="1" t="s">
        <v>79</v>
      </c>
      <c r="B670" s="1" t="s">
        <v>80</v>
      </c>
      <c r="C670" s="2">
        <v>34060</v>
      </c>
      <c r="D670" s="2">
        <v>0</v>
      </c>
      <c r="E670" s="2">
        <v>0</v>
      </c>
      <c r="F670" s="2">
        <v>34060</v>
      </c>
    </row>
    <row r="671" spans="1:6" ht="12.75">
      <c r="A671" t="s">
        <v>83</v>
      </c>
      <c r="B671" t="s">
        <v>84</v>
      </c>
      <c r="C671" s="5">
        <v>34060</v>
      </c>
      <c r="D671" s="5">
        <v>0</v>
      </c>
      <c r="E671" s="5">
        <v>0</v>
      </c>
      <c r="F671" s="5">
        <v>34060</v>
      </c>
    </row>
    <row r="672" spans="1:6" ht="12.75">
      <c r="A672" s="6" t="s">
        <v>41</v>
      </c>
      <c r="B672" s="6"/>
      <c r="C672" s="7">
        <v>25000</v>
      </c>
      <c r="D672" s="7">
        <v>0</v>
      </c>
      <c r="E672" s="7">
        <v>0</v>
      </c>
      <c r="F672" s="7">
        <v>25000</v>
      </c>
    </row>
    <row r="673" spans="1:6" ht="12.75">
      <c r="A673" s="1" t="s">
        <v>79</v>
      </c>
      <c r="B673" s="1" t="s">
        <v>80</v>
      </c>
      <c r="C673" s="2">
        <v>25000</v>
      </c>
      <c r="D673" s="2">
        <v>0</v>
      </c>
      <c r="E673" s="2">
        <v>0</v>
      </c>
      <c r="F673" s="2">
        <v>25000</v>
      </c>
    </row>
    <row r="674" spans="1:6" ht="12.75">
      <c r="A674" t="s">
        <v>83</v>
      </c>
      <c r="B674" t="s">
        <v>84</v>
      </c>
      <c r="C674" s="5">
        <v>25000</v>
      </c>
      <c r="D674" s="5">
        <v>0</v>
      </c>
      <c r="E674" s="5">
        <v>0</v>
      </c>
      <c r="F674" s="5">
        <v>25000</v>
      </c>
    </row>
    <row r="675" spans="1:6" ht="12.75">
      <c r="A675" s="18" t="s">
        <v>295</v>
      </c>
      <c r="B675" s="18"/>
      <c r="C675" s="19">
        <v>53089.12</v>
      </c>
      <c r="D675" s="19">
        <v>-53089.12</v>
      </c>
      <c r="E675" s="19">
        <v>-100</v>
      </c>
      <c r="F675" s="19">
        <v>0</v>
      </c>
    </row>
    <row r="676" spans="1:6" ht="12.75">
      <c r="A676" s="6" t="s">
        <v>41</v>
      </c>
      <c r="B676" s="6"/>
      <c r="C676" s="7">
        <v>53089.12</v>
      </c>
      <c r="D676" s="7">
        <v>-53089.12</v>
      </c>
      <c r="E676" s="7">
        <v>-100</v>
      </c>
      <c r="F676" s="7">
        <v>0</v>
      </c>
    </row>
    <row r="677" spans="1:6" ht="12.75">
      <c r="A677" s="1" t="s">
        <v>79</v>
      </c>
      <c r="B677" s="1" t="s">
        <v>80</v>
      </c>
      <c r="C677" s="2">
        <v>53089.12</v>
      </c>
      <c r="D677" s="2">
        <v>-53089.12</v>
      </c>
      <c r="E677" s="2">
        <v>-100</v>
      </c>
      <c r="F677" s="2">
        <v>0</v>
      </c>
    </row>
    <row r="678" spans="1:6" ht="12.75">
      <c r="A678" t="s">
        <v>83</v>
      </c>
      <c r="B678" t="s">
        <v>84</v>
      </c>
      <c r="C678" s="5">
        <v>53089.12</v>
      </c>
      <c r="D678" s="5">
        <v>-53089.12</v>
      </c>
      <c r="E678" s="5">
        <v>-100</v>
      </c>
      <c r="F678" s="5">
        <v>0</v>
      </c>
    </row>
    <row r="679" spans="1:6" ht="12.75">
      <c r="A679" s="18" t="s">
        <v>296</v>
      </c>
      <c r="B679" s="18"/>
      <c r="C679" s="19">
        <v>172539.65</v>
      </c>
      <c r="D679" s="19">
        <v>-172539.65</v>
      </c>
      <c r="E679" s="19">
        <v>-100</v>
      </c>
      <c r="F679" s="19">
        <v>0</v>
      </c>
    </row>
    <row r="680" spans="1:6" ht="12.75">
      <c r="A680" s="6" t="s">
        <v>41</v>
      </c>
      <c r="B680" s="6"/>
      <c r="C680" s="7">
        <v>172539.65</v>
      </c>
      <c r="D680" s="7">
        <v>-172539.65</v>
      </c>
      <c r="E680" s="7">
        <v>-100</v>
      </c>
      <c r="F680" s="7">
        <v>0</v>
      </c>
    </row>
    <row r="681" spans="1:6" ht="12.75">
      <c r="A681" s="1" t="s">
        <v>79</v>
      </c>
      <c r="B681" s="1" t="s">
        <v>80</v>
      </c>
      <c r="C681" s="2">
        <v>172539.65</v>
      </c>
      <c r="D681" s="2">
        <v>-172539.65</v>
      </c>
      <c r="E681" s="2">
        <v>-100</v>
      </c>
      <c r="F681" s="2">
        <v>0</v>
      </c>
    </row>
    <row r="682" spans="1:6" ht="12.75">
      <c r="A682" t="s">
        <v>83</v>
      </c>
      <c r="B682" t="s">
        <v>84</v>
      </c>
      <c r="C682" s="5">
        <v>172539.65</v>
      </c>
      <c r="D682" s="5">
        <v>-172539.65</v>
      </c>
      <c r="E682" s="5">
        <v>-100</v>
      </c>
      <c r="F682" s="5">
        <v>0</v>
      </c>
    </row>
    <row r="683" spans="1:6" ht="12.75">
      <c r="A683" s="18" t="s">
        <v>297</v>
      </c>
      <c r="B683" s="18"/>
      <c r="C683" s="19">
        <v>26544.56</v>
      </c>
      <c r="D683" s="19">
        <v>-26544.56</v>
      </c>
      <c r="E683" s="19">
        <v>-100</v>
      </c>
      <c r="F683" s="19">
        <v>0</v>
      </c>
    </row>
    <row r="684" spans="1:6" ht="12.75">
      <c r="A684" s="6" t="s">
        <v>41</v>
      </c>
      <c r="B684" s="6"/>
      <c r="C684" s="7">
        <v>26544.56</v>
      </c>
      <c r="D684" s="7">
        <v>-26544.56</v>
      </c>
      <c r="E684" s="7">
        <v>-100</v>
      </c>
      <c r="F684" s="7">
        <v>0</v>
      </c>
    </row>
    <row r="685" spans="1:6" ht="12.75">
      <c r="A685" s="1" t="s">
        <v>79</v>
      </c>
      <c r="B685" s="1" t="s">
        <v>80</v>
      </c>
      <c r="C685" s="2">
        <v>26544.56</v>
      </c>
      <c r="D685" s="2">
        <v>-26544.56</v>
      </c>
      <c r="E685" s="2">
        <v>-100</v>
      </c>
      <c r="F685" s="2">
        <v>0</v>
      </c>
    </row>
    <row r="686" spans="1:6" ht="12.75">
      <c r="A686" t="s">
        <v>83</v>
      </c>
      <c r="B686" t="s">
        <v>84</v>
      </c>
      <c r="C686" s="5">
        <v>26544.56</v>
      </c>
      <c r="D686" s="5">
        <v>-26544.56</v>
      </c>
      <c r="E686" s="5">
        <v>-100</v>
      </c>
      <c r="F686" s="5">
        <v>0</v>
      </c>
    </row>
    <row r="687" spans="1:6" ht="12.75">
      <c r="A687" s="18" t="s">
        <v>298</v>
      </c>
      <c r="B687" s="18"/>
      <c r="C687" s="19">
        <v>11945.05</v>
      </c>
      <c r="D687" s="19">
        <v>179.95</v>
      </c>
      <c r="E687" s="19">
        <v>1.51</v>
      </c>
      <c r="F687" s="19">
        <v>12125</v>
      </c>
    </row>
    <row r="688" spans="1:6" ht="12.75">
      <c r="A688" s="6" t="s">
        <v>36</v>
      </c>
      <c r="B688" s="6"/>
      <c r="C688" s="7">
        <v>11945.05</v>
      </c>
      <c r="D688" s="7">
        <v>179.95</v>
      </c>
      <c r="E688" s="7">
        <v>1.51</v>
      </c>
      <c r="F688" s="7">
        <v>12125</v>
      </c>
    </row>
    <row r="689" spans="1:6" ht="12.75">
      <c r="A689" s="1" t="s">
        <v>79</v>
      </c>
      <c r="B689" s="1" t="s">
        <v>80</v>
      </c>
      <c r="C689" s="2">
        <v>11945.05</v>
      </c>
      <c r="D689" s="2">
        <v>179.95</v>
      </c>
      <c r="E689" s="2">
        <v>1.51</v>
      </c>
      <c r="F689" s="2">
        <v>12125</v>
      </c>
    </row>
    <row r="690" spans="1:6" ht="12.75">
      <c r="A690" t="s">
        <v>83</v>
      </c>
      <c r="B690" t="s">
        <v>84</v>
      </c>
      <c r="C690" s="5">
        <v>11945.05</v>
      </c>
      <c r="D690" s="5">
        <v>179.95</v>
      </c>
      <c r="E690" s="5">
        <v>1.51</v>
      </c>
      <c r="F690" s="5">
        <v>12125</v>
      </c>
    </row>
    <row r="691" spans="1:6" ht="12.75">
      <c r="A691" s="18" t="s">
        <v>299</v>
      </c>
      <c r="B691" s="18"/>
      <c r="C691" s="19">
        <v>9290.6</v>
      </c>
      <c r="D691" s="19">
        <v>-220.6</v>
      </c>
      <c r="E691" s="19">
        <v>-2.37</v>
      </c>
      <c r="F691" s="19">
        <v>9070</v>
      </c>
    </row>
    <row r="692" spans="1:6" ht="12.75">
      <c r="A692" s="6" t="s">
        <v>46</v>
      </c>
      <c r="B692" s="6"/>
      <c r="C692" s="7">
        <v>9290.6</v>
      </c>
      <c r="D692" s="7">
        <v>-220.6</v>
      </c>
      <c r="E692" s="7">
        <v>-2.37</v>
      </c>
      <c r="F692" s="7">
        <v>9070</v>
      </c>
    </row>
    <row r="693" spans="1:6" ht="12.75">
      <c r="A693" s="1" t="s">
        <v>79</v>
      </c>
      <c r="B693" s="1" t="s">
        <v>80</v>
      </c>
      <c r="C693" s="2">
        <v>9290.6</v>
      </c>
      <c r="D693" s="2">
        <v>-220.6</v>
      </c>
      <c r="E693" s="2">
        <v>-2.37</v>
      </c>
      <c r="F693" s="2">
        <v>9070</v>
      </c>
    </row>
    <row r="694" spans="1:6" ht="12.75">
      <c r="A694" t="s">
        <v>83</v>
      </c>
      <c r="B694" t="s">
        <v>84</v>
      </c>
      <c r="C694" s="5">
        <v>9290.6</v>
      </c>
      <c r="D694" s="5">
        <v>-220.6</v>
      </c>
      <c r="E694" s="5">
        <v>-2.37</v>
      </c>
      <c r="F694" s="5">
        <v>9070</v>
      </c>
    </row>
    <row r="695" spans="1:6" ht="12.75">
      <c r="A695" s="18" t="s">
        <v>300</v>
      </c>
      <c r="B695" s="18"/>
      <c r="C695" s="19">
        <v>10700</v>
      </c>
      <c r="D695" s="19">
        <v>0</v>
      </c>
      <c r="E695" s="19">
        <v>0</v>
      </c>
      <c r="F695" s="19">
        <v>10700</v>
      </c>
    </row>
    <row r="696" spans="1:6" ht="12.75">
      <c r="A696" s="6" t="s">
        <v>46</v>
      </c>
      <c r="B696" s="6"/>
      <c r="C696" s="7">
        <v>10700</v>
      </c>
      <c r="D696" s="7">
        <v>0</v>
      </c>
      <c r="E696" s="7">
        <v>0</v>
      </c>
      <c r="F696" s="7">
        <v>10700</v>
      </c>
    </row>
    <row r="697" spans="1:6" ht="12.75">
      <c r="A697" s="1" t="s">
        <v>79</v>
      </c>
      <c r="B697" s="1" t="s">
        <v>80</v>
      </c>
      <c r="C697" s="2">
        <v>10700</v>
      </c>
      <c r="D697" s="2">
        <v>0</v>
      </c>
      <c r="E697" s="2">
        <v>0</v>
      </c>
      <c r="F697" s="2">
        <v>10700</v>
      </c>
    </row>
    <row r="698" spans="1:6" ht="12.75">
      <c r="A698" t="s">
        <v>83</v>
      </c>
      <c r="B698" t="s">
        <v>84</v>
      </c>
      <c r="C698" s="5">
        <v>10700</v>
      </c>
      <c r="D698" s="5">
        <v>0</v>
      </c>
      <c r="E698" s="5">
        <v>0</v>
      </c>
      <c r="F698" s="5">
        <v>10700</v>
      </c>
    </row>
    <row r="699" spans="1:6" ht="12.75">
      <c r="A699" s="18" t="s">
        <v>301</v>
      </c>
      <c r="B699" s="18"/>
      <c r="C699" s="19">
        <v>13450</v>
      </c>
      <c r="D699" s="19">
        <v>0</v>
      </c>
      <c r="E699" s="19">
        <v>0</v>
      </c>
      <c r="F699" s="19">
        <v>13450</v>
      </c>
    </row>
    <row r="700" spans="1:6" ht="12.75">
      <c r="A700" s="6" t="s">
        <v>46</v>
      </c>
      <c r="B700" s="6"/>
      <c r="C700" s="7">
        <v>13450</v>
      </c>
      <c r="D700" s="7">
        <v>0</v>
      </c>
      <c r="E700" s="7">
        <v>0</v>
      </c>
      <c r="F700" s="7">
        <v>13450</v>
      </c>
    </row>
    <row r="701" spans="1:6" ht="12.75">
      <c r="A701" s="1" t="s">
        <v>79</v>
      </c>
      <c r="B701" s="1" t="s">
        <v>80</v>
      </c>
      <c r="C701" s="2">
        <v>13450</v>
      </c>
      <c r="D701" s="2">
        <v>0</v>
      </c>
      <c r="E701" s="2">
        <v>0</v>
      </c>
      <c r="F701" s="2">
        <v>13450</v>
      </c>
    </row>
    <row r="702" spans="1:6" ht="12.75">
      <c r="A702" t="s">
        <v>83</v>
      </c>
      <c r="B702" t="s">
        <v>84</v>
      </c>
      <c r="C702" s="5">
        <v>13450</v>
      </c>
      <c r="D702" s="5">
        <v>0</v>
      </c>
      <c r="E702" s="5">
        <v>0</v>
      </c>
      <c r="F702" s="5">
        <v>13450</v>
      </c>
    </row>
    <row r="703" spans="1:6" ht="12.75">
      <c r="A703" s="18" t="s">
        <v>302</v>
      </c>
      <c r="B703" s="18"/>
      <c r="C703" s="19">
        <v>18000</v>
      </c>
      <c r="D703" s="19">
        <v>-1500</v>
      </c>
      <c r="E703" s="19">
        <v>-8.33</v>
      </c>
      <c r="F703" s="19">
        <v>16500</v>
      </c>
    </row>
    <row r="704" spans="1:6" ht="12.75">
      <c r="A704" s="6" t="s">
        <v>36</v>
      </c>
      <c r="B704" s="6"/>
      <c r="C704" s="7">
        <v>18000</v>
      </c>
      <c r="D704" s="7">
        <v>-1500</v>
      </c>
      <c r="E704" s="7">
        <v>-8.33</v>
      </c>
      <c r="F704" s="7">
        <v>16500</v>
      </c>
    </row>
    <row r="705" spans="1:6" ht="12.75">
      <c r="A705" s="1" t="s">
        <v>79</v>
      </c>
      <c r="B705" s="1" t="s">
        <v>80</v>
      </c>
      <c r="C705" s="2">
        <v>18000</v>
      </c>
      <c r="D705" s="2">
        <v>-1500</v>
      </c>
      <c r="E705" s="2">
        <v>-8.33</v>
      </c>
      <c r="F705" s="2">
        <v>16500</v>
      </c>
    </row>
    <row r="706" spans="1:6" ht="12.75">
      <c r="A706" t="s">
        <v>83</v>
      </c>
      <c r="B706" t="s">
        <v>84</v>
      </c>
      <c r="C706" s="5">
        <v>18000</v>
      </c>
      <c r="D706" s="5">
        <v>-1500</v>
      </c>
      <c r="E706" s="5">
        <v>-8.33</v>
      </c>
      <c r="F706" s="5">
        <v>16500</v>
      </c>
    </row>
    <row r="707" spans="1:6" ht="12.75">
      <c r="A707" s="18" t="s">
        <v>303</v>
      </c>
      <c r="B707" s="18"/>
      <c r="C707" s="19">
        <v>44500</v>
      </c>
      <c r="D707" s="19">
        <v>0</v>
      </c>
      <c r="E707" s="19">
        <v>0</v>
      </c>
      <c r="F707" s="19">
        <v>44500</v>
      </c>
    </row>
    <row r="708" spans="1:6" ht="12.75">
      <c r="A708" s="6" t="s">
        <v>36</v>
      </c>
      <c r="B708" s="6"/>
      <c r="C708" s="7">
        <v>27800</v>
      </c>
      <c r="D708" s="7">
        <v>0</v>
      </c>
      <c r="E708" s="7">
        <v>0</v>
      </c>
      <c r="F708" s="7">
        <v>27800</v>
      </c>
    </row>
    <row r="709" spans="1:6" ht="12.75">
      <c r="A709" s="1" t="s">
        <v>79</v>
      </c>
      <c r="B709" s="1" t="s">
        <v>80</v>
      </c>
      <c r="C709" s="2">
        <v>27800</v>
      </c>
      <c r="D709" s="2">
        <v>0</v>
      </c>
      <c r="E709" s="2">
        <v>0</v>
      </c>
      <c r="F709" s="2">
        <v>27800</v>
      </c>
    </row>
    <row r="710" spans="1:6" ht="12.75">
      <c r="A710" t="s">
        <v>83</v>
      </c>
      <c r="B710" t="s">
        <v>84</v>
      </c>
      <c r="C710" s="5">
        <v>27800</v>
      </c>
      <c r="D710" s="5">
        <v>0</v>
      </c>
      <c r="E710" s="5">
        <v>0</v>
      </c>
      <c r="F710" s="5">
        <v>27800</v>
      </c>
    </row>
    <row r="711" spans="1:6" ht="12.75">
      <c r="A711" s="6" t="s">
        <v>41</v>
      </c>
      <c r="B711" s="6"/>
      <c r="C711" s="7">
        <v>16700</v>
      </c>
      <c r="D711" s="7">
        <v>0</v>
      </c>
      <c r="E711" s="7">
        <v>0</v>
      </c>
      <c r="F711" s="7">
        <v>16700</v>
      </c>
    </row>
    <row r="712" spans="1:6" ht="12.75">
      <c r="A712" s="1" t="s">
        <v>79</v>
      </c>
      <c r="B712" s="1" t="s">
        <v>80</v>
      </c>
      <c r="C712" s="2">
        <v>16700</v>
      </c>
      <c r="D712" s="2">
        <v>0</v>
      </c>
      <c r="E712" s="2">
        <v>0</v>
      </c>
      <c r="F712" s="2">
        <v>16700</v>
      </c>
    </row>
    <row r="713" spans="1:6" ht="12.75">
      <c r="A713" t="s">
        <v>83</v>
      </c>
      <c r="B713" t="s">
        <v>84</v>
      </c>
      <c r="C713" s="5">
        <v>16700</v>
      </c>
      <c r="D713" s="5">
        <v>0</v>
      </c>
      <c r="E713" s="5">
        <v>0</v>
      </c>
      <c r="F713" s="5">
        <v>16700</v>
      </c>
    </row>
    <row r="714" spans="1:6" ht="12.75">
      <c r="A714" s="16" t="s">
        <v>304</v>
      </c>
      <c r="B714" s="16"/>
      <c r="C714" s="17">
        <v>1569852.62</v>
      </c>
      <c r="D714" s="17">
        <v>0</v>
      </c>
      <c r="E714" s="17">
        <v>0</v>
      </c>
      <c r="F714" s="17">
        <v>1569852.62</v>
      </c>
    </row>
    <row r="715" spans="1:6" ht="12.75">
      <c r="A715" s="18" t="s">
        <v>305</v>
      </c>
      <c r="B715" s="18"/>
      <c r="C715" s="19">
        <v>846336.84</v>
      </c>
      <c r="D715" s="19">
        <v>0</v>
      </c>
      <c r="E715" s="19">
        <v>0</v>
      </c>
      <c r="F715" s="19">
        <v>846336.84</v>
      </c>
    </row>
    <row r="716" spans="1:6" ht="12.75">
      <c r="A716" s="6" t="s">
        <v>36</v>
      </c>
      <c r="B716" s="6"/>
      <c r="C716" s="7">
        <v>514529.82</v>
      </c>
      <c r="D716" s="7">
        <v>0</v>
      </c>
      <c r="E716" s="7">
        <v>0</v>
      </c>
      <c r="F716" s="7">
        <v>514529.82</v>
      </c>
    </row>
    <row r="717" spans="1:6" ht="12.75">
      <c r="A717" s="1" t="s">
        <v>62</v>
      </c>
      <c r="B717" s="1" t="s">
        <v>63</v>
      </c>
      <c r="C717" s="2">
        <v>514529.82</v>
      </c>
      <c r="D717" s="2">
        <v>0</v>
      </c>
      <c r="E717" s="2">
        <v>0</v>
      </c>
      <c r="F717" s="2">
        <v>514529.82</v>
      </c>
    </row>
    <row r="718" spans="1:6" ht="12.75">
      <c r="A718" t="s">
        <v>67</v>
      </c>
      <c r="B718" t="s">
        <v>68</v>
      </c>
      <c r="C718" s="5">
        <v>514529.82</v>
      </c>
      <c r="D718" s="5">
        <v>0</v>
      </c>
      <c r="E718" s="5">
        <v>0</v>
      </c>
      <c r="F718" s="5">
        <v>514529.82</v>
      </c>
    </row>
    <row r="719" spans="1:6" ht="12.75">
      <c r="A719" s="6" t="s">
        <v>46</v>
      </c>
      <c r="B719" s="6"/>
      <c r="C719" s="7">
        <v>132722.81</v>
      </c>
      <c r="D719" s="7">
        <v>0</v>
      </c>
      <c r="E719" s="7">
        <v>0</v>
      </c>
      <c r="F719" s="7">
        <v>132722.81</v>
      </c>
    </row>
    <row r="720" spans="1:6" ht="12.75">
      <c r="A720" s="1" t="s">
        <v>62</v>
      </c>
      <c r="B720" s="1" t="s">
        <v>63</v>
      </c>
      <c r="C720" s="2">
        <v>132722.81</v>
      </c>
      <c r="D720" s="2">
        <v>0</v>
      </c>
      <c r="E720" s="2">
        <v>0</v>
      </c>
      <c r="F720" s="2">
        <v>132722.81</v>
      </c>
    </row>
    <row r="721" spans="1:6" ht="12.75">
      <c r="A721" t="s">
        <v>67</v>
      </c>
      <c r="B721" t="s">
        <v>68</v>
      </c>
      <c r="C721" s="5">
        <v>132722.81</v>
      </c>
      <c r="D721" s="5">
        <v>0</v>
      </c>
      <c r="E721" s="5">
        <v>0</v>
      </c>
      <c r="F721" s="5">
        <v>132722.81</v>
      </c>
    </row>
    <row r="722" spans="1:6" ht="12.75">
      <c r="A722" s="6" t="s">
        <v>60</v>
      </c>
      <c r="B722" s="6"/>
      <c r="C722" s="7">
        <v>199084.21</v>
      </c>
      <c r="D722" s="7">
        <v>0</v>
      </c>
      <c r="E722" s="7">
        <v>0</v>
      </c>
      <c r="F722" s="7">
        <v>199084.21</v>
      </c>
    </row>
    <row r="723" spans="1:6" ht="12.75">
      <c r="A723" s="1" t="s">
        <v>62</v>
      </c>
      <c r="B723" s="1" t="s">
        <v>63</v>
      </c>
      <c r="C723" s="2">
        <v>199084.21</v>
      </c>
      <c r="D723" s="2">
        <v>0</v>
      </c>
      <c r="E723" s="2">
        <v>0</v>
      </c>
      <c r="F723" s="2">
        <v>199084.21</v>
      </c>
    </row>
    <row r="724" spans="1:6" ht="12.75">
      <c r="A724" t="s">
        <v>67</v>
      </c>
      <c r="B724" t="s">
        <v>68</v>
      </c>
      <c r="C724" s="5">
        <v>199084.21</v>
      </c>
      <c r="D724" s="5">
        <v>0</v>
      </c>
      <c r="E724" s="5">
        <v>0</v>
      </c>
      <c r="F724" s="5">
        <v>199084.21</v>
      </c>
    </row>
    <row r="725" spans="1:6" ht="12.75">
      <c r="A725" s="18" t="s">
        <v>306</v>
      </c>
      <c r="B725" s="18"/>
      <c r="C725" s="19">
        <v>23000</v>
      </c>
      <c r="D725" s="19">
        <v>0</v>
      </c>
      <c r="E725" s="19">
        <v>0</v>
      </c>
      <c r="F725" s="19">
        <v>23000</v>
      </c>
    </row>
    <row r="726" spans="1:6" ht="12.75">
      <c r="A726" s="6" t="s">
        <v>46</v>
      </c>
      <c r="B726" s="6"/>
      <c r="C726" s="7">
        <v>23000</v>
      </c>
      <c r="D726" s="7">
        <v>0</v>
      </c>
      <c r="E726" s="7">
        <v>0</v>
      </c>
      <c r="F726" s="7">
        <v>23000</v>
      </c>
    </row>
    <row r="727" spans="1:6" ht="12.75">
      <c r="A727" s="1" t="s">
        <v>62</v>
      </c>
      <c r="B727" s="1" t="s">
        <v>63</v>
      </c>
      <c r="C727" s="2">
        <v>23000</v>
      </c>
      <c r="D727" s="2">
        <v>0</v>
      </c>
      <c r="E727" s="2">
        <v>0</v>
      </c>
      <c r="F727" s="2">
        <v>23000</v>
      </c>
    </row>
    <row r="728" spans="1:6" ht="12.75">
      <c r="A728" t="s">
        <v>67</v>
      </c>
      <c r="B728" t="s">
        <v>68</v>
      </c>
      <c r="C728" s="5">
        <v>23000</v>
      </c>
      <c r="D728" s="5">
        <v>0</v>
      </c>
      <c r="E728" s="5">
        <v>0</v>
      </c>
      <c r="F728" s="5">
        <v>23000</v>
      </c>
    </row>
    <row r="729" spans="1:6" ht="12.75">
      <c r="A729" s="18" t="s">
        <v>307</v>
      </c>
      <c r="B729" s="18"/>
      <c r="C729" s="19">
        <v>238901.06</v>
      </c>
      <c r="D729" s="19">
        <v>0</v>
      </c>
      <c r="E729" s="19">
        <v>0</v>
      </c>
      <c r="F729" s="19">
        <v>238901.06</v>
      </c>
    </row>
    <row r="730" spans="1:6" ht="12.75">
      <c r="A730" s="6" t="s">
        <v>46</v>
      </c>
      <c r="B730" s="6"/>
      <c r="C730" s="7">
        <v>238901.06</v>
      </c>
      <c r="D730" s="7">
        <v>0</v>
      </c>
      <c r="E730" s="7">
        <v>0</v>
      </c>
      <c r="F730" s="7">
        <v>238901.06</v>
      </c>
    </row>
    <row r="731" spans="1:6" ht="12.75">
      <c r="A731" s="1" t="s">
        <v>62</v>
      </c>
      <c r="B731" s="1" t="s">
        <v>63</v>
      </c>
      <c r="C731" s="2">
        <v>238901.06</v>
      </c>
      <c r="D731" s="2">
        <v>0</v>
      </c>
      <c r="E731" s="2">
        <v>0</v>
      </c>
      <c r="F731" s="2">
        <v>238901.06</v>
      </c>
    </row>
    <row r="732" spans="1:6" ht="12.75">
      <c r="A732" t="s">
        <v>67</v>
      </c>
      <c r="B732" t="s">
        <v>68</v>
      </c>
      <c r="C732" s="5">
        <v>238901.06</v>
      </c>
      <c r="D732" s="5">
        <v>0</v>
      </c>
      <c r="E732" s="5">
        <v>0</v>
      </c>
      <c r="F732" s="5">
        <v>238901.06</v>
      </c>
    </row>
    <row r="733" spans="1:6" ht="12.75">
      <c r="A733" s="18" t="s">
        <v>308</v>
      </c>
      <c r="B733" s="18"/>
      <c r="C733" s="19">
        <v>79633.69</v>
      </c>
      <c r="D733" s="19">
        <v>0</v>
      </c>
      <c r="E733" s="19">
        <v>0</v>
      </c>
      <c r="F733" s="19">
        <v>79633.69</v>
      </c>
    </row>
    <row r="734" spans="1:6" ht="12.75">
      <c r="A734" s="6" t="s">
        <v>36</v>
      </c>
      <c r="B734" s="6"/>
      <c r="C734" s="7">
        <v>79633.69</v>
      </c>
      <c r="D734" s="7">
        <v>0</v>
      </c>
      <c r="E734" s="7">
        <v>0</v>
      </c>
      <c r="F734" s="7">
        <v>79633.69</v>
      </c>
    </row>
    <row r="735" spans="1:6" ht="12.75">
      <c r="A735" s="1" t="s">
        <v>62</v>
      </c>
      <c r="B735" s="1" t="s">
        <v>63</v>
      </c>
      <c r="C735" s="2">
        <v>79633.69</v>
      </c>
      <c r="D735" s="2">
        <v>0</v>
      </c>
      <c r="E735" s="2">
        <v>0</v>
      </c>
      <c r="F735" s="2">
        <v>79633.69</v>
      </c>
    </row>
    <row r="736" spans="1:6" ht="12.75">
      <c r="A736" t="s">
        <v>67</v>
      </c>
      <c r="B736" t="s">
        <v>68</v>
      </c>
      <c r="C736" s="5">
        <v>79633.69</v>
      </c>
      <c r="D736" s="5">
        <v>0</v>
      </c>
      <c r="E736" s="5">
        <v>0</v>
      </c>
      <c r="F736" s="5">
        <v>79633.69</v>
      </c>
    </row>
    <row r="737" spans="1:6" ht="12.75">
      <c r="A737" s="18" t="s">
        <v>309</v>
      </c>
      <c r="B737" s="18"/>
      <c r="C737" s="19">
        <v>265445.62</v>
      </c>
      <c r="D737" s="19">
        <v>0</v>
      </c>
      <c r="E737" s="19">
        <v>0</v>
      </c>
      <c r="F737" s="19">
        <v>265445.62</v>
      </c>
    </row>
    <row r="738" spans="1:6" ht="12.75">
      <c r="A738" s="6" t="s">
        <v>46</v>
      </c>
      <c r="B738" s="6"/>
      <c r="C738" s="7">
        <v>265445.62</v>
      </c>
      <c r="D738" s="7">
        <v>0</v>
      </c>
      <c r="E738" s="7">
        <v>0</v>
      </c>
      <c r="F738" s="7">
        <v>265445.62</v>
      </c>
    </row>
    <row r="739" spans="1:6" ht="12.75">
      <c r="A739" s="1" t="s">
        <v>62</v>
      </c>
      <c r="B739" s="1" t="s">
        <v>63</v>
      </c>
      <c r="C739" s="2">
        <v>265445.62</v>
      </c>
      <c r="D739" s="2">
        <v>0</v>
      </c>
      <c r="E739" s="2">
        <v>0</v>
      </c>
      <c r="F739" s="2">
        <v>265445.62</v>
      </c>
    </row>
    <row r="740" spans="1:6" ht="12.75">
      <c r="A740" t="s">
        <v>67</v>
      </c>
      <c r="B740" t="s">
        <v>68</v>
      </c>
      <c r="C740" s="5">
        <v>265445.62</v>
      </c>
      <c r="D740" s="5">
        <v>0</v>
      </c>
      <c r="E740" s="5">
        <v>0</v>
      </c>
      <c r="F740" s="5">
        <v>265445.62</v>
      </c>
    </row>
    <row r="741" spans="1:6" ht="12.75">
      <c r="A741" s="18" t="s">
        <v>310</v>
      </c>
      <c r="B741" s="18"/>
      <c r="C741" s="19">
        <v>15926.74</v>
      </c>
      <c r="D741" s="19">
        <v>0</v>
      </c>
      <c r="E741" s="19">
        <v>0</v>
      </c>
      <c r="F741" s="19">
        <v>15926.74</v>
      </c>
    </row>
    <row r="742" spans="1:6" ht="12.75">
      <c r="A742" s="6" t="s">
        <v>46</v>
      </c>
      <c r="B742" s="6"/>
      <c r="C742" s="7">
        <v>15926.74</v>
      </c>
      <c r="D742" s="7">
        <v>0</v>
      </c>
      <c r="E742" s="7">
        <v>0</v>
      </c>
      <c r="F742" s="7">
        <v>15926.74</v>
      </c>
    </row>
    <row r="743" spans="1:6" ht="12.75">
      <c r="A743" s="1" t="s">
        <v>62</v>
      </c>
      <c r="B743" s="1" t="s">
        <v>63</v>
      </c>
      <c r="C743" s="2">
        <v>15926.74</v>
      </c>
      <c r="D743" s="2">
        <v>0</v>
      </c>
      <c r="E743" s="2">
        <v>0</v>
      </c>
      <c r="F743" s="2">
        <v>15926.74</v>
      </c>
    </row>
    <row r="744" spans="1:6" ht="12.75">
      <c r="A744" t="s">
        <v>67</v>
      </c>
      <c r="B744" t="s">
        <v>68</v>
      </c>
      <c r="C744" s="5">
        <v>15926.74</v>
      </c>
      <c r="D744" s="5">
        <v>0</v>
      </c>
      <c r="E744" s="5">
        <v>0</v>
      </c>
      <c r="F744" s="5">
        <v>15926.74</v>
      </c>
    </row>
    <row r="745" spans="1:6" ht="12.75">
      <c r="A745" s="18" t="s">
        <v>311</v>
      </c>
      <c r="B745" s="18"/>
      <c r="C745" s="19">
        <v>12608.67</v>
      </c>
      <c r="D745" s="19">
        <v>0</v>
      </c>
      <c r="E745" s="19">
        <v>0</v>
      </c>
      <c r="F745" s="19">
        <v>12608.67</v>
      </c>
    </row>
    <row r="746" spans="1:6" ht="12.75">
      <c r="A746" s="6" t="s">
        <v>46</v>
      </c>
      <c r="B746" s="6"/>
      <c r="C746" s="7">
        <v>12608.67</v>
      </c>
      <c r="D746" s="7">
        <v>0</v>
      </c>
      <c r="E746" s="7">
        <v>0</v>
      </c>
      <c r="F746" s="7">
        <v>12608.67</v>
      </c>
    </row>
    <row r="747" spans="1:6" ht="12.75">
      <c r="A747" s="1" t="s">
        <v>62</v>
      </c>
      <c r="B747" s="1" t="s">
        <v>63</v>
      </c>
      <c r="C747" s="2">
        <v>12608.67</v>
      </c>
      <c r="D747" s="2">
        <v>0</v>
      </c>
      <c r="E747" s="2">
        <v>0</v>
      </c>
      <c r="F747" s="2">
        <v>12608.67</v>
      </c>
    </row>
    <row r="748" spans="1:6" ht="12.75">
      <c r="A748" t="s">
        <v>67</v>
      </c>
      <c r="B748" t="s">
        <v>68</v>
      </c>
      <c r="C748" s="5">
        <v>12608.67</v>
      </c>
      <c r="D748" s="5">
        <v>0</v>
      </c>
      <c r="E748" s="5">
        <v>0</v>
      </c>
      <c r="F748" s="5">
        <v>12608.67</v>
      </c>
    </row>
    <row r="749" spans="1:6" ht="12.75">
      <c r="A749" s="18" t="s">
        <v>312</v>
      </c>
      <c r="B749" s="18"/>
      <c r="C749" s="19">
        <v>88000</v>
      </c>
      <c r="D749" s="19">
        <v>0</v>
      </c>
      <c r="E749" s="19">
        <v>0</v>
      </c>
      <c r="F749" s="19">
        <v>88000</v>
      </c>
    </row>
    <row r="750" spans="1:6" ht="12.75">
      <c r="A750" s="6" t="s">
        <v>36</v>
      </c>
      <c r="B750" s="6"/>
      <c r="C750" s="7">
        <v>88000</v>
      </c>
      <c r="D750" s="7">
        <v>0</v>
      </c>
      <c r="E750" s="7">
        <v>0</v>
      </c>
      <c r="F750" s="7">
        <v>88000</v>
      </c>
    </row>
    <row r="751" spans="1:6" ht="12.75">
      <c r="A751" s="1" t="s">
        <v>62</v>
      </c>
      <c r="B751" s="1" t="s">
        <v>63</v>
      </c>
      <c r="C751" s="2">
        <v>88000</v>
      </c>
      <c r="D751" s="2">
        <v>0</v>
      </c>
      <c r="E751" s="2">
        <v>0</v>
      </c>
      <c r="F751" s="2">
        <v>88000</v>
      </c>
    </row>
    <row r="752" spans="1:6" ht="12.75">
      <c r="A752" t="s">
        <v>67</v>
      </c>
      <c r="B752" t="s">
        <v>68</v>
      </c>
      <c r="C752" s="5">
        <v>88000</v>
      </c>
      <c r="D752" s="5">
        <v>0</v>
      </c>
      <c r="E752" s="5">
        <v>0</v>
      </c>
      <c r="F752" s="5">
        <v>88000</v>
      </c>
    </row>
    <row r="753" spans="1:6" ht="12.75">
      <c r="A753" s="16" t="s">
        <v>313</v>
      </c>
      <c r="B753" s="16"/>
      <c r="C753" s="17">
        <v>951825.4</v>
      </c>
      <c r="D753" s="17">
        <v>-20686.14</v>
      </c>
      <c r="E753" s="17">
        <v>-2.17</v>
      </c>
      <c r="F753" s="17">
        <v>931139.26</v>
      </c>
    </row>
    <row r="754" spans="1:6" ht="12.75">
      <c r="A754" s="18" t="s">
        <v>314</v>
      </c>
      <c r="B754" s="18"/>
      <c r="C754" s="19">
        <v>15926.74</v>
      </c>
      <c r="D754" s="19">
        <v>0</v>
      </c>
      <c r="E754" s="19">
        <v>0</v>
      </c>
      <c r="F754" s="19">
        <v>15926.74</v>
      </c>
    </row>
    <row r="755" spans="1:6" ht="12.75">
      <c r="A755" s="6" t="s">
        <v>36</v>
      </c>
      <c r="B755" s="6"/>
      <c r="C755" s="7">
        <v>15926.74</v>
      </c>
      <c r="D755" s="7">
        <v>0</v>
      </c>
      <c r="E755" s="7">
        <v>0</v>
      </c>
      <c r="F755" s="7">
        <v>15926.74</v>
      </c>
    </row>
    <row r="756" spans="1:6" ht="12.75">
      <c r="A756" s="1" t="s">
        <v>62</v>
      </c>
      <c r="B756" s="1" t="s">
        <v>63</v>
      </c>
      <c r="C756" s="2">
        <v>15926.74</v>
      </c>
      <c r="D756" s="2">
        <v>0</v>
      </c>
      <c r="E756" s="2">
        <v>0</v>
      </c>
      <c r="F756" s="2">
        <v>15926.74</v>
      </c>
    </row>
    <row r="757" spans="1:6" ht="12.75">
      <c r="A757" t="s">
        <v>67</v>
      </c>
      <c r="B757" t="s">
        <v>68</v>
      </c>
      <c r="C757" s="5">
        <v>15926.74</v>
      </c>
      <c r="D757" s="5">
        <v>0</v>
      </c>
      <c r="E757" s="5">
        <v>0</v>
      </c>
      <c r="F757" s="5">
        <v>15926.74</v>
      </c>
    </row>
    <row r="758" spans="1:6" ht="12.75">
      <c r="A758" s="18" t="s">
        <v>315</v>
      </c>
      <c r="B758" s="18"/>
      <c r="C758" s="19">
        <v>6636.14</v>
      </c>
      <c r="D758" s="19">
        <v>3663.86</v>
      </c>
      <c r="E758" s="19">
        <v>55.21</v>
      </c>
      <c r="F758" s="19">
        <v>10300</v>
      </c>
    </row>
    <row r="759" spans="1:6" ht="12.75">
      <c r="A759" s="6" t="s">
        <v>36</v>
      </c>
      <c r="B759" s="6"/>
      <c r="C759" s="7">
        <v>6636.14</v>
      </c>
      <c r="D759" s="7">
        <v>3663.86</v>
      </c>
      <c r="E759" s="7">
        <v>55.21</v>
      </c>
      <c r="F759" s="7">
        <v>10300</v>
      </c>
    </row>
    <row r="760" spans="1:6" ht="12.75">
      <c r="A760" s="1" t="s">
        <v>62</v>
      </c>
      <c r="B760" s="1" t="s">
        <v>63</v>
      </c>
      <c r="C760" s="2">
        <v>6636.14</v>
      </c>
      <c r="D760" s="2">
        <v>3663.86</v>
      </c>
      <c r="E760" s="2">
        <v>55.21</v>
      </c>
      <c r="F760" s="2">
        <v>10300</v>
      </c>
    </row>
    <row r="761" spans="1:6" ht="12.75">
      <c r="A761" t="s">
        <v>67</v>
      </c>
      <c r="B761" t="s">
        <v>68</v>
      </c>
      <c r="C761" s="5">
        <v>6636.14</v>
      </c>
      <c r="D761" s="5">
        <v>3663.86</v>
      </c>
      <c r="E761" s="5">
        <v>55.21</v>
      </c>
      <c r="F761" s="5">
        <v>10300</v>
      </c>
    </row>
    <row r="762" spans="1:6" ht="12.75">
      <c r="A762" s="18" t="s">
        <v>316</v>
      </c>
      <c r="B762" s="18"/>
      <c r="C762" s="19">
        <v>665740.6</v>
      </c>
      <c r="D762" s="19">
        <v>-24350</v>
      </c>
      <c r="E762" s="19">
        <v>-3.66</v>
      </c>
      <c r="F762" s="19">
        <v>641390.6</v>
      </c>
    </row>
    <row r="763" spans="1:6" ht="12.75">
      <c r="A763" s="6" t="s">
        <v>36</v>
      </c>
      <c r="B763" s="6"/>
      <c r="C763" s="7">
        <v>611540.6</v>
      </c>
      <c r="D763" s="7">
        <v>-24350</v>
      </c>
      <c r="E763" s="7">
        <v>-3.98</v>
      </c>
      <c r="F763" s="7">
        <v>587190.6</v>
      </c>
    </row>
    <row r="764" spans="1:6" ht="12.75">
      <c r="A764" s="1" t="s">
        <v>62</v>
      </c>
      <c r="B764" s="1" t="s">
        <v>63</v>
      </c>
      <c r="C764" s="2">
        <v>611540.6</v>
      </c>
      <c r="D764" s="2">
        <v>-24350</v>
      </c>
      <c r="E764" s="2">
        <v>-3.98</v>
      </c>
      <c r="F764" s="2">
        <v>587190.6</v>
      </c>
    </row>
    <row r="765" spans="1:6" ht="12.75">
      <c r="A765" t="s">
        <v>67</v>
      </c>
      <c r="B765" t="s">
        <v>68</v>
      </c>
      <c r="C765" s="5">
        <v>583290.6</v>
      </c>
      <c r="D765" s="5">
        <v>-18700</v>
      </c>
      <c r="E765" s="5">
        <v>-3.21</v>
      </c>
      <c r="F765" s="5">
        <v>564590.6</v>
      </c>
    </row>
    <row r="766" spans="1:6" ht="12.75">
      <c r="A766" t="s">
        <v>77</v>
      </c>
      <c r="B766" t="s">
        <v>78</v>
      </c>
      <c r="C766" s="5">
        <v>28250</v>
      </c>
      <c r="D766" s="5">
        <v>-5650</v>
      </c>
      <c r="E766" s="5">
        <v>-20</v>
      </c>
      <c r="F766" s="5">
        <v>22600</v>
      </c>
    </row>
    <row r="767" spans="1:6" ht="12.75">
      <c r="A767" s="6" t="s">
        <v>41</v>
      </c>
      <c r="B767" s="6"/>
      <c r="C767" s="7">
        <v>23900</v>
      </c>
      <c r="D767" s="7">
        <v>0</v>
      </c>
      <c r="E767" s="7">
        <v>0</v>
      </c>
      <c r="F767" s="7">
        <v>23900</v>
      </c>
    </row>
    <row r="768" spans="1:6" ht="12.75">
      <c r="A768" s="1" t="s">
        <v>62</v>
      </c>
      <c r="B768" s="1" t="s">
        <v>63</v>
      </c>
      <c r="C768" s="2">
        <v>23900</v>
      </c>
      <c r="D768" s="2">
        <v>0</v>
      </c>
      <c r="E768" s="2">
        <v>0</v>
      </c>
      <c r="F768" s="2">
        <v>23900</v>
      </c>
    </row>
    <row r="769" spans="1:6" ht="12.75">
      <c r="A769" t="s">
        <v>67</v>
      </c>
      <c r="B769" t="s">
        <v>68</v>
      </c>
      <c r="C769" s="5">
        <v>23900</v>
      </c>
      <c r="D769" s="5">
        <v>0</v>
      </c>
      <c r="E769" s="5">
        <v>0</v>
      </c>
      <c r="F769" s="5">
        <v>23900</v>
      </c>
    </row>
    <row r="770" spans="1:6" ht="12.75">
      <c r="A770" s="6" t="s">
        <v>42</v>
      </c>
      <c r="B770" s="6"/>
      <c r="C770" s="7">
        <v>30300</v>
      </c>
      <c r="D770" s="7">
        <v>0</v>
      </c>
      <c r="E770" s="7">
        <v>0</v>
      </c>
      <c r="F770" s="7">
        <v>30300</v>
      </c>
    </row>
    <row r="771" spans="1:6" ht="12.75">
      <c r="A771" s="1" t="s">
        <v>62</v>
      </c>
      <c r="B771" s="1" t="s">
        <v>63</v>
      </c>
      <c r="C771" s="2">
        <v>30300</v>
      </c>
      <c r="D771" s="2">
        <v>0</v>
      </c>
      <c r="E771" s="2">
        <v>0</v>
      </c>
      <c r="F771" s="2">
        <v>30300</v>
      </c>
    </row>
    <row r="772" spans="1:6" ht="12.75">
      <c r="A772" t="s">
        <v>67</v>
      </c>
      <c r="B772" t="s">
        <v>68</v>
      </c>
      <c r="C772" s="5">
        <v>30300</v>
      </c>
      <c r="D772" s="5">
        <v>0</v>
      </c>
      <c r="E772" s="5">
        <v>0</v>
      </c>
      <c r="F772" s="5">
        <v>30300</v>
      </c>
    </row>
    <row r="773" spans="1:6" ht="12.75">
      <c r="A773" s="18" t="s">
        <v>317</v>
      </c>
      <c r="B773" s="18"/>
      <c r="C773" s="19">
        <v>107524.71</v>
      </c>
      <c r="D773" s="19">
        <v>0</v>
      </c>
      <c r="E773" s="19">
        <v>0</v>
      </c>
      <c r="F773" s="19">
        <v>107524.71</v>
      </c>
    </row>
    <row r="774" spans="1:6" ht="12.75">
      <c r="A774" s="6" t="s">
        <v>36</v>
      </c>
      <c r="B774" s="6"/>
      <c r="C774" s="7">
        <v>107524.71</v>
      </c>
      <c r="D774" s="7">
        <v>0</v>
      </c>
      <c r="E774" s="7">
        <v>0</v>
      </c>
      <c r="F774" s="7">
        <v>107524.71</v>
      </c>
    </row>
    <row r="775" spans="1:6" ht="12.75">
      <c r="A775" s="1" t="s">
        <v>62</v>
      </c>
      <c r="B775" s="1" t="s">
        <v>63</v>
      </c>
      <c r="C775" s="2">
        <v>107524.71</v>
      </c>
      <c r="D775" s="2">
        <v>0</v>
      </c>
      <c r="E775" s="2">
        <v>0</v>
      </c>
      <c r="F775" s="2">
        <v>107524.71</v>
      </c>
    </row>
    <row r="776" spans="1:6" ht="12.75">
      <c r="A776" t="s">
        <v>67</v>
      </c>
      <c r="B776" t="s">
        <v>68</v>
      </c>
      <c r="C776" s="5">
        <v>107524.71</v>
      </c>
      <c r="D776" s="5">
        <v>0</v>
      </c>
      <c r="E776" s="5">
        <v>0</v>
      </c>
      <c r="F776" s="5">
        <v>107524.71</v>
      </c>
    </row>
    <row r="777" spans="1:6" ht="12.75">
      <c r="A777" s="18" t="s">
        <v>318</v>
      </c>
      <c r="B777" s="18"/>
      <c r="C777" s="19">
        <v>81624.53</v>
      </c>
      <c r="D777" s="19">
        <v>0</v>
      </c>
      <c r="E777" s="19">
        <v>0</v>
      </c>
      <c r="F777" s="19">
        <v>81624.53</v>
      </c>
    </row>
    <row r="778" spans="1:6" ht="12.75">
      <c r="A778" s="6" t="s">
        <v>36</v>
      </c>
      <c r="B778" s="6"/>
      <c r="C778" s="7">
        <v>81624.53</v>
      </c>
      <c r="D778" s="7">
        <v>0</v>
      </c>
      <c r="E778" s="7">
        <v>0</v>
      </c>
      <c r="F778" s="7">
        <v>81624.53</v>
      </c>
    </row>
    <row r="779" spans="1:6" ht="12.75">
      <c r="A779" s="1" t="s">
        <v>62</v>
      </c>
      <c r="B779" s="1" t="s">
        <v>63</v>
      </c>
      <c r="C779" s="2">
        <v>81624.53</v>
      </c>
      <c r="D779" s="2">
        <v>0</v>
      </c>
      <c r="E779" s="2">
        <v>0</v>
      </c>
      <c r="F779" s="2">
        <v>81624.53</v>
      </c>
    </row>
    <row r="780" spans="1:6" ht="12.75">
      <c r="A780" t="s">
        <v>67</v>
      </c>
      <c r="B780" t="s">
        <v>68</v>
      </c>
      <c r="C780" s="5">
        <v>81624.53</v>
      </c>
      <c r="D780" s="5">
        <v>0</v>
      </c>
      <c r="E780" s="5">
        <v>0</v>
      </c>
      <c r="F780" s="5">
        <v>81624.53</v>
      </c>
    </row>
    <row r="781" spans="1:6" ht="12.75">
      <c r="A781" s="18" t="s">
        <v>319</v>
      </c>
      <c r="B781" s="18"/>
      <c r="C781" s="19">
        <v>1990.84</v>
      </c>
      <c r="D781" s="19">
        <v>0</v>
      </c>
      <c r="E781" s="19">
        <v>0</v>
      </c>
      <c r="F781" s="19">
        <v>1990.84</v>
      </c>
    </row>
    <row r="782" spans="1:6" ht="12.75">
      <c r="A782" s="6" t="s">
        <v>36</v>
      </c>
      <c r="B782" s="6"/>
      <c r="C782" s="7">
        <v>1990.84</v>
      </c>
      <c r="D782" s="7">
        <v>0</v>
      </c>
      <c r="E782" s="7">
        <v>0</v>
      </c>
      <c r="F782" s="7">
        <v>1990.84</v>
      </c>
    </row>
    <row r="783" spans="1:6" ht="12.75">
      <c r="A783" s="1" t="s">
        <v>62</v>
      </c>
      <c r="B783" s="1" t="s">
        <v>63</v>
      </c>
      <c r="C783" s="2">
        <v>1990.84</v>
      </c>
      <c r="D783" s="2">
        <v>0</v>
      </c>
      <c r="E783" s="2">
        <v>0</v>
      </c>
      <c r="F783" s="2">
        <v>1990.84</v>
      </c>
    </row>
    <row r="784" spans="1:6" ht="12.75">
      <c r="A784" t="s">
        <v>67</v>
      </c>
      <c r="B784" t="s">
        <v>68</v>
      </c>
      <c r="C784" s="5">
        <v>1990.84</v>
      </c>
      <c r="D784" s="5">
        <v>0</v>
      </c>
      <c r="E784" s="5">
        <v>0</v>
      </c>
      <c r="F784" s="5">
        <v>1990.84</v>
      </c>
    </row>
    <row r="785" spans="1:6" ht="12.75">
      <c r="A785" s="18" t="s">
        <v>320</v>
      </c>
      <c r="B785" s="18"/>
      <c r="C785" s="19">
        <v>17000</v>
      </c>
      <c r="D785" s="19">
        <v>0</v>
      </c>
      <c r="E785" s="19">
        <v>0</v>
      </c>
      <c r="F785" s="19">
        <v>17000</v>
      </c>
    </row>
    <row r="786" spans="1:6" ht="12.75">
      <c r="A786" s="6" t="s">
        <v>36</v>
      </c>
      <c r="B786" s="6"/>
      <c r="C786" s="7">
        <v>17000</v>
      </c>
      <c r="D786" s="7">
        <v>0</v>
      </c>
      <c r="E786" s="7">
        <v>0</v>
      </c>
      <c r="F786" s="7">
        <v>17000</v>
      </c>
    </row>
    <row r="787" spans="1:6" ht="12.75">
      <c r="A787" s="1" t="s">
        <v>62</v>
      </c>
      <c r="B787" s="1" t="s">
        <v>63</v>
      </c>
      <c r="C787" s="2">
        <v>17000</v>
      </c>
      <c r="D787" s="2">
        <v>0</v>
      </c>
      <c r="E787" s="2">
        <v>0</v>
      </c>
      <c r="F787" s="2">
        <v>17000</v>
      </c>
    </row>
    <row r="788" spans="1:6" ht="12.75">
      <c r="A788" t="s">
        <v>77</v>
      </c>
      <c r="B788" t="s">
        <v>78</v>
      </c>
      <c r="C788" s="5">
        <v>17000</v>
      </c>
      <c r="D788" s="5">
        <v>0</v>
      </c>
      <c r="E788" s="5">
        <v>0</v>
      </c>
      <c r="F788" s="5">
        <v>17000</v>
      </c>
    </row>
    <row r="789" spans="1:6" ht="12.75">
      <c r="A789" s="18" t="s">
        <v>321</v>
      </c>
      <c r="B789" s="18"/>
      <c r="C789" s="19">
        <v>650</v>
      </c>
      <c r="D789" s="19">
        <v>0</v>
      </c>
      <c r="E789" s="19">
        <v>0</v>
      </c>
      <c r="F789" s="19">
        <v>650</v>
      </c>
    </row>
    <row r="790" spans="1:6" ht="12.75">
      <c r="A790" s="6" t="s">
        <v>36</v>
      </c>
      <c r="B790" s="6"/>
      <c r="C790" s="7">
        <v>650</v>
      </c>
      <c r="D790" s="7">
        <v>0</v>
      </c>
      <c r="E790" s="7">
        <v>0</v>
      </c>
      <c r="F790" s="7">
        <v>650</v>
      </c>
    </row>
    <row r="791" spans="1:6" ht="12.75">
      <c r="A791" s="1" t="s">
        <v>79</v>
      </c>
      <c r="B791" s="1" t="s">
        <v>80</v>
      </c>
      <c r="C791" s="2">
        <v>650</v>
      </c>
      <c r="D791" s="2">
        <v>0</v>
      </c>
      <c r="E791" s="2">
        <v>0</v>
      </c>
      <c r="F791" s="2">
        <v>650</v>
      </c>
    </row>
    <row r="792" spans="1:6" ht="12.75">
      <c r="A792" t="s">
        <v>83</v>
      </c>
      <c r="B792" t="s">
        <v>84</v>
      </c>
      <c r="C792" s="5">
        <v>650</v>
      </c>
      <c r="D792" s="5">
        <v>0</v>
      </c>
      <c r="E792" s="5">
        <v>0</v>
      </c>
      <c r="F792" s="5">
        <v>650</v>
      </c>
    </row>
    <row r="793" spans="1:6" ht="12.75">
      <c r="A793" s="18" t="s">
        <v>322</v>
      </c>
      <c r="B793" s="18"/>
      <c r="C793" s="19">
        <v>39816.84</v>
      </c>
      <c r="D793" s="19">
        <v>0</v>
      </c>
      <c r="E793" s="19">
        <v>0</v>
      </c>
      <c r="F793" s="19">
        <v>39816.84</v>
      </c>
    </row>
    <row r="794" spans="1:6" ht="12.75">
      <c r="A794" s="6" t="s">
        <v>36</v>
      </c>
      <c r="B794" s="6"/>
      <c r="C794" s="7">
        <v>7963.37</v>
      </c>
      <c r="D794" s="7">
        <v>0</v>
      </c>
      <c r="E794" s="7">
        <v>0</v>
      </c>
      <c r="F794" s="7">
        <v>7963.37</v>
      </c>
    </row>
    <row r="795" spans="1:6" ht="12.75">
      <c r="A795" s="1" t="s">
        <v>79</v>
      </c>
      <c r="B795" s="1" t="s">
        <v>80</v>
      </c>
      <c r="C795" s="2">
        <v>7963.37</v>
      </c>
      <c r="D795" s="2">
        <v>0</v>
      </c>
      <c r="E795" s="2">
        <v>0</v>
      </c>
      <c r="F795" s="2">
        <v>7963.37</v>
      </c>
    </row>
    <row r="796" spans="1:6" ht="12.75">
      <c r="A796" t="s">
        <v>83</v>
      </c>
      <c r="B796" t="s">
        <v>84</v>
      </c>
      <c r="C796" s="5">
        <v>7963.37</v>
      </c>
      <c r="D796" s="5">
        <v>0</v>
      </c>
      <c r="E796" s="5">
        <v>0</v>
      </c>
      <c r="F796" s="5">
        <v>7963.37</v>
      </c>
    </row>
    <row r="797" spans="1:6" ht="12.75">
      <c r="A797" s="6" t="s">
        <v>42</v>
      </c>
      <c r="B797" s="6"/>
      <c r="C797" s="7">
        <v>31853.47</v>
      </c>
      <c r="D797" s="7">
        <v>0</v>
      </c>
      <c r="E797" s="7">
        <v>0</v>
      </c>
      <c r="F797" s="7">
        <v>31853.47</v>
      </c>
    </row>
    <row r="798" spans="1:6" ht="12.75">
      <c r="A798" s="1" t="s">
        <v>79</v>
      </c>
      <c r="B798" s="1" t="s">
        <v>80</v>
      </c>
      <c r="C798" s="2">
        <v>31853.47</v>
      </c>
      <c r="D798" s="2">
        <v>0</v>
      </c>
      <c r="E798" s="2">
        <v>0</v>
      </c>
      <c r="F798" s="2">
        <v>31853.47</v>
      </c>
    </row>
    <row r="799" spans="1:6" ht="12.75">
      <c r="A799" t="s">
        <v>83</v>
      </c>
      <c r="B799" t="s">
        <v>84</v>
      </c>
      <c r="C799" s="5">
        <v>31853.47</v>
      </c>
      <c r="D799" s="5">
        <v>0</v>
      </c>
      <c r="E799" s="5">
        <v>0</v>
      </c>
      <c r="F799" s="5">
        <v>31853.47</v>
      </c>
    </row>
    <row r="800" spans="1:6" ht="12.75">
      <c r="A800" s="18" t="s">
        <v>323</v>
      </c>
      <c r="B800" s="18"/>
      <c r="C800" s="19">
        <v>14915</v>
      </c>
      <c r="D800" s="19">
        <v>0</v>
      </c>
      <c r="E800" s="19">
        <v>0</v>
      </c>
      <c r="F800" s="19">
        <v>14915</v>
      </c>
    </row>
    <row r="801" spans="1:6" ht="12.75">
      <c r="A801" s="6" t="s">
        <v>42</v>
      </c>
      <c r="B801" s="6"/>
      <c r="C801" s="7">
        <v>14915</v>
      </c>
      <c r="D801" s="7">
        <v>0</v>
      </c>
      <c r="E801" s="7">
        <v>0</v>
      </c>
      <c r="F801" s="7">
        <v>14915</v>
      </c>
    </row>
    <row r="802" spans="1:6" ht="12.75">
      <c r="A802" s="1" t="s">
        <v>79</v>
      </c>
      <c r="B802" s="1" t="s">
        <v>80</v>
      </c>
      <c r="C802" s="2">
        <v>14915</v>
      </c>
      <c r="D802" s="2">
        <v>0</v>
      </c>
      <c r="E802" s="2">
        <v>0</v>
      </c>
      <c r="F802" s="2">
        <v>14915</v>
      </c>
    </row>
    <row r="803" spans="1:6" ht="12.75">
      <c r="A803" t="s">
        <v>83</v>
      </c>
      <c r="B803" t="s">
        <v>84</v>
      </c>
      <c r="C803" s="5">
        <v>14915</v>
      </c>
      <c r="D803" s="5">
        <v>0</v>
      </c>
      <c r="E803" s="5">
        <v>0</v>
      </c>
      <c r="F803" s="5">
        <v>14915</v>
      </c>
    </row>
    <row r="804" spans="1:6" ht="12.75">
      <c r="A804" s="16" t="s">
        <v>324</v>
      </c>
      <c r="B804" s="16"/>
      <c r="C804" s="17">
        <v>694599.39</v>
      </c>
      <c r="D804" s="17">
        <v>-524649.39</v>
      </c>
      <c r="E804" s="17">
        <v>-75.53</v>
      </c>
      <c r="F804" s="17">
        <v>169950</v>
      </c>
    </row>
    <row r="805" spans="1:6" ht="12.75">
      <c r="A805" s="18" t="s">
        <v>325</v>
      </c>
      <c r="B805" s="18"/>
      <c r="C805" s="19">
        <v>136500</v>
      </c>
      <c r="D805" s="19">
        <v>-28700</v>
      </c>
      <c r="E805" s="19">
        <v>-21.03</v>
      </c>
      <c r="F805" s="19">
        <v>107800</v>
      </c>
    </row>
    <row r="806" spans="1:6" ht="12.75">
      <c r="A806" s="6" t="s">
        <v>36</v>
      </c>
      <c r="B806" s="6"/>
      <c r="C806" s="7">
        <v>130000</v>
      </c>
      <c r="D806" s="7">
        <v>-48500</v>
      </c>
      <c r="E806" s="7">
        <v>-37.31</v>
      </c>
      <c r="F806" s="7">
        <v>81500</v>
      </c>
    </row>
    <row r="807" spans="1:6" ht="12.75">
      <c r="A807" s="1" t="s">
        <v>79</v>
      </c>
      <c r="B807" s="1" t="s">
        <v>80</v>
      </c>
      <c r="C807" s="2">
        <v>130000</v>
      </c>
      <c r="D807" s="2">
        <v>-48500</v>
      </c>
      <c r="E807" s="2">
        <v>-37.31</v>
      </c>
      <c r="F807" s="2">
        <v>81500</v>
      </c>
    </row>
    <row r="808" spans="1:6" ht="12.75">
      <c r="A808" t="s">
        <v>81</v>
      </c>
      <c r="B808" t="s">
        <v>82</v>
      </c>
      <c r="C808" s="5">
        <v>130000</v>
      </c>
      <c r="D808" s="5">
        <v>-48500</v>
      </c>
      <c r="E808" s="5">
        <v>-37.31</v>
      </c>
      <c r="F808" s="5">
        <v>81500</v>
      </c>
    </row>
    <row r="809" spans="1:6" ht="12.75">
      <c r="A809" s="6" t="s">
        <v>41</v>
      </c>
      <c r="B809" s="6"/>
      <c r="C809" s="7">
        <v>6500</v>
      </c>
      <c r="D809" s="7">
        <v>19800</v>
      </c>
      <c r="E809" s="7">
        <v>304.62</v>
      </c>
      <c r="F809" s="7">
        <v>26300</v>
      </c>
    </row>
    <row r="810" spans="1:6" ht="12.75">
      <c r="A810" s="1" t="s">
        <v>79</v>
      </c>
      <c r="B810" s="1" t="s">
        <v>80</v>
      </c>
      <c r="C810" s="2">
        <v>6500</v>
      </c>
      <c r="D810" s="2">
        <v>19800</v>
      </c>
      <c r="E810" s="2">
        <v>304.62</v>
      </c>
      <c r="F810" s="2">
        <v>26300</v>
      </c>
    </row>
    <row r="811" spans="1:6" ht="12.75">
      <c r="A811" t="s">
        <v>81</v>
      </c>
      <c r="B811" t="s">
        <v>82</v>
      </c>
      <c r="C811" s="5">
        <v>6500</v>
      </c>
      <c r="D811" s="5">
        <v>19800</v>
      </c>
      <c r="E811" s="5">
        <v>304.62</v>
      </c>
      <c r="F811" s="5">
        <v>26300</v>
      </c>
    </row>
    <row r="812" spans="1:6" ht="12.75">
      <c r="A812" s="18" t="s">
        <v>326</v>
      </c>
      <c r="B812" s="18"/>
      <c r="C812" s="19">
        <v>19908.42</v>
      </c>
      <c r="D812" s="19">
        <v>-19908.42</v>
      </c>
      <c r="E812" s="19">
        <v>-100</v>
      </c>
      <c r="F812" s="19">
        <v>0</v>
      </c>
    </row>
    <row r="813" spans="1:6" ht="12.75">
      <c r="A813" s="6" t="s">
        <v>66</v>
      </c>
      <c r="B813" s="6"/>
      <c r="C813" s="7">
        <v>19908.42</v>
      </c>
      <c r="D813" s="7">
        <v>-19908.42</v>
      </c>
      <c r="E813" s="7">
        <v>-100</v>
      </c>
      <c r="F813" s="7">
        <v>0</v>
      </c>
    </row>
    <row r="814" spans="1:6" ht="12.75">
      <c r="A814" s="1" t="s">
        <v>79</v>
      </c>
      <c r="B814" s="1" t="s">
        <v>80</v>
      </c>
      <c r="C814" s="2">
        <v>19908.42</v>
      </c>
      <c r="D814" s="2">
        <v>-19908.42</v>
      </c>
      <c r="E814" s="2">
        <v>-100</v>
      </c>
      <c r="F814" s="2">
        <v>0</v>
      </c>
    </row>
    <row r="815" spans="1:6" ht="12.75">
      <c r="A815" t="s">
        <v>81</v>
      </c>
      <c r="B815" t="s">
        <v>82</v>
      </c>
      <c r="C815" s="5">
        <v>19908.42</v>
      </c>
      <c r="D815" s="5">
        <v>-19908.42</v>
      </c>
      <c r="E815" s="5">
        <v>-100</v>
      </c>
      <c r="F815" s="5">
        <v>0</v>
      </c>
    </row>
    <row r="816" spans="1:6" ht="12.75">
      <c r="A816" s="18" t="s">
        <v>327</v>
      </c>
      <c r="B816" s="18"/>
      <c r="C816" s="19">
        <v>13272.28</v>
      </c>
      <c r="D816" s="19">
        <v>-13272.28</v>
      </c>
      <c r="E816" s="19">
        <v>-100</v>
      </c>
      <c r="F816" s="19">
        <v>0</v>
      </c>
    </row>
    <row r="817" spans="1:6" ht="12.75">
      <c r="A817" s="6" t="s">
        <v>66</v>
      </c>
      <c r="B817" s="6"/>
      <c r="C817" s="7">
        <v>13272.28</v>
      </c>
      <c r="D817" s="7">
        <v>-13272.28</v>
      </c>
      <c r="E817" s="7">
        <v>-100</v>
      </c>
      <c r="F817" s="7">
        <v>0</v>
      </c>
    </row>
    <row r="818" spans="1:6" ht="12.75">
      <c r="A818" s="1" t="s">
        <v>79</v>
      </c>
      <c r="B818" s="1" t="s">
        <v>80</v>
      </c>
      <c r="C818" s="2">
        <v>13272.28</v>
      </c>
      <c r="D818" s="2">
        <v>-13272.28</v>
      </c>
      <c r="E818" s="2">
        <v>-100</v>
      </c>
      <c r="F818" s="2">
        <v>0</v>
      </c>
    </row>
    <row r="819" spans="1:6" ht="12.75">
      <c r="A819" t="s">
        <v>81</v>
      </c>
      <c r="B819" t="s">
        <v>82</v>
      </c>
      <c r="C819" s="5">
        <v>13272.28</v>
      </c>
      <c r="D819" s="5">
        <v>-13272.28</v>
      </c>
      <c r="E819" s="5">
        <v>-100</v>
      </c>
      <c r="F819" s="5">
        <v>0</v>
      </c>
    </row>
    <row r="820" spans="1:6" ht="12.75">
      <c r="A820" s="18" t="s">
        <v>328</v>
      </c>
      <c r="B820" s="18"/>
      <c r="C820" s="19">
        <v>9290.6</v>
      </c>
      <c r="D820" s="19">
        <v>-9290.6</v>
      </c>
      <c r="E820" s="19">
        <v>-100</v>
      </c>
      <c r="F820" s="19">
        <v>0</v>
      </c>
    </row>
    <row r="821" spans="1:6" ht="12.75">
      <c r="A821" s="6" t="s">
        <v>66</v>
      </c>
      <c r="B821" s="6"/>
      <c r="C821" s="7">
        <v>9290.6</v>
      </c>
      <c r="D821" s="7">
        <v>-9290.6</v>
      </c>
      <c r="E821" s="7">
        <v>-100</v>
      </c>
      <c r="F821" s="7">
        <v>0</v>
      </c>
    </row>
    <row r="822" spans="1:6" ht="12.75">
      <c r="A822" s="1" t="s">
        <v>79</v>
      </c>
      <c r="B822" s="1" t="s">
        <v>80</v>
      </c>
      <c r="C822" s="2">
        <v>9290.6</v>
      </c>
      <c r="D822" s="2">
        <v>-9290.6</v>
      </c>
      <c r="E822" s="2">
        <v>-100</v>
      </c>
      <c r="F822" s="2">
        <v>0</v>
      </c>
    </row>
    <row r="823" spans="1:6" ht="12.75">
      <c r="A823" t="s">
        <v>81</v>
      </c>
      <c r="B823" t="s">
        <v>82</v>
      </c>
      <c r="C823" s="5">
        <v>9290.6</v>
      </c>
      <c r="D823" s="5">
        <v>-9290.6</v>
      </c>
      <c r="E823" s="5">
        <v>-100</v>
      </c>
      <c r="F823" s="5">
        <v>0</v>
      </c>
    </row>
    <row r="824" spans="1:6" ht="12.75">
      <c r="A824" s="18" t="s">
        <v>329</v>
      </c>
      <c r="B824" s="18"/>
      <c r="C824" s="19">
        <v>99542.11</v>
      </c>
      <c r="D824" s="19">
        <v>-85042.11</v>
      </c>
      <c r="E824" s="19">
        <v>-85.43</v>
      </c>
      <c r="F824" s="19">
        <v>14500</v>
      </c>
    </row>
    <row r="825" spans="1:6" ht="12.75">
      <c r="A825" s="6" t="s">
        <v>66</v>
      </c>
      <c r="B825" s="6"/>
      <c r="C825" s="7">
        <v>99542.11</v>
      </c>
      <c r="D825" s="7">
        <v>-85042.11</v>
      </c>
      <c r="E825" s="7">
        <v>-85.43</v>
      </c>
      <c r="F825" s="7">
        <v>14500</v>
      </c>
    </row>
    <row r="826" spans="1:6" ht="12.75">
      <c r="A826" s="1" t="s">
        <v>79</v>
      </c>
      <c r="B826" s="1" t="s">
        <v>80</v>
      </c>
      <c r="C826" s="2">
        <v>99542.11</v>
      </c>
      <c r="D826" s="2">
        <v>-85042.11</v>
      </c>
      <c r="E826" s="2">
        <v>-85.43</v>
      </c>
      <c r="F826" s="2">
        <v>14500</v>
      </c>
    </row>
    <row r="827" spans="1:6" ht="12.75">
      <c r="A827" t="s">
        <v>81</v>
      </c>
      <c r="B827" t="s">
        <v>82</v>
      </c>
      <c r="C827" s="5">
        <v>99542.11</v>
      </c>
      <c r="D827" s="5">
        <v>-85042.11</v>
      </c>
      <c r="E827" s="5">
        <v>-85.43</v>
      </c>
      <c r="F827" s="5">
        <v>14500</v>
      </c>
    </row>
    <row r="828" spans="1:6" ht="12.75">
      <c r="A828" s="18" t="s">
        <v>330</v>
      </c>
      <c r="B828" s="18"/>
      <c r="C828" s="19">
        <v>47780.21</v>
      </c>
      <c r="D828" s="19">
        <v>-47780.21</v>
      </c>
      <c r="E828" s="19">
        <v>-100</v>
      </c>
      <c r="F828" s="19">
        <v>0</v>
      </c>
    </row>
    <row r="829" spans="1:6" ht="12.75">
      <c r="A829" s="6" t="s">
        <v>66</v>
      </c>
      <c r="B829" s="6"/>
      <c r="C829" s="7">
        <v>47780.21</v>
      </c>
      <c r="D829" s="7">
        <v>-47780.21</v>
      </c>
      <c r="E829" s="7">
        <v>-100</v>
      </c>
      <c r="F829" s="7">
        <v>0</v>
      </c>
    </row>
    <row r="830" spans="1:6" ht="12.75">
      <c r="A830" s="1" t="s">
        <v>79</v>
      </c>
      <c r="B830" s="1" t="s">
        <v>80</v>
      </c>
      <c r="C830" s="2">
        <v>47780.21</v>
      </c>
      <c r="D830" s="2">
        <v>-47780.21</v>
      </c>
      <c r="E830" s="2">
        <v>-100</v>
      </c>
      <c r="F830" s="2">
        <v>0</v>
      </c>
    </row>
    <row r="831" spans="1:6" ht="12.75">
      <c r="A831" t="s">
        <v>81</v>
      </c>
      <c r="B831" t="s">
        <v>82</v>
      </c>
      <c r="C831" s="5">
        <v>47780.21</v>
      </c>
      <c r="D831" s="5">
        <v>-47780.21</v>
      </c>
      <c r="E831" s="5">
        <v>-100</v>
      </c>
      <c r="F831" s="5">
        <v>0</v>
      </c>
    </row>
    <row r="832" spans="1:6" ht="12.75">
      <c r="A832" s="18" t="s">
        <v>331</v>
      </c>
      <c r="B832" s="18"/>
      <c r="C832" s="19">
        <v>33180.7</v>
      </c>
      <c r="D832" s="19">
        <v>-29030.7</v>
      </c>
      <c r="E832" s="19">
        <v>-87.49</v>
      </c>
      <c r="F832" s="19">
        <v>4150</v>
      </c>
    </row>
    <row r="833" spans="1:6" ht="12.75">
      <c r="A833" s="6" t="s">
        <v>66</v>
      </c>
      <c r="B833" s="6"/>
      <c r="C833" s="7">
        <v>33180.7</v>
      </c>
      <c r="D833" s="7">
        <v>-29030.7</v>
      </c>
      <c r="E833" s="7">
        <v>-87.49</v>
      </c>
      <c r="F833" s="7">
        <v>4150</v>
      </c>
    </row>
    <row r="834" spans="1:6" ht="12.75">
      <c r="A834" s="1" t="s">
        <v>79</v>
      </c>
      <c r="B834" s="1" t="s">
        <v>80</v>
      </c>
      <c r="C834" s="2">
        <v>33180.7</v>
      </c>
      <c r="D834" s="2">
        <v>-29030.7</v>
      </c>
      <c r="E834" s="2">
        <v>-87.49</v>
      </c>
      <c r="F834" s="2">
        <v>4150</v>
      </c>
    </row>
    <row r="835" spans="1:6" ht="12.75">
      <c r="A835" t="s">
        <v>81</v>
      </c>
      <c r="B835" t="s">
        <v>82</v>
      </c>
      <c r="C835" s="5">
        <v>33180.7</v>
      </c>
      <c r="D835" s="5">
        <v>-29030.7</v>
      </c>
      <c r="E835" s="5">
        <v>-87.49</v>
      </c>
      <c r="F835" s="5">
        <v>4150</v>
      </c>
    </row>
    <row r="836" spans="1:6" ht="12.75">
      <c r="A836" s="18" t="s">
        <v>332</v>
      </c>
      <c r="B836" s="18"/>
      <c r="C836" s="19">
        <v>66361.4</v>
      </c>
      <c r="D836" s="19">
        <v>-66361.4</v>
      </c>
      <c r="E836" s="19">
        <v>-100</v>
      </c>
      <c r="F836" s="19">
        <v>0</v>
      </c>
    </row>
    <row r="837" spans="1:6" ht="12.75">
      <c r="A837" s="6" t="s">
        <v>66</v>
      </c>
      <c r="B837" s="6"/>
      <c r="C837" s="7">
        <v>66361.4</v>
      </c>
      <c r="D837" s="7">
        <v>-66361.4</v>
      </c>
      <c r="E837" s="7">
        <v>-100</v>
      </c>
      <c r="F837" s="7">
        <v>0</v>
      </c>
    </row>
    <row r="838" spans="1:6" ht="12.75">
      <c r="A838" s="1" t="s">
        <v>79</v>
      </c>
      <c r="B838" s="1" t="s">
        <v>80</v>
      </c>
      <c r="C838" s="2">
        <v>66361.4</v>
      </c>
      <c r="D838" s="2">
        <v>-66361.4</v>
      </c>
      <c r="E838" s="2">
        <v>-100</v>
      </c>
      <c r="F838" s="2">
        <v>0</v>
      </c>
    </row>
    <row r="839" spans="1:6" ht="12.75">
      <c r="A839" t="s">
        <v>81</v>
      </c>
      <c r="B839" t="s">
        <v>82</v>
      </c>
      <c r="C839" s="5">
        <v>66361.4</v>
      </c>
      <c r="D839" s="5">
        <v>-66361.4</v>
      </c>
      <c r="E839" s="5">
        <v>-100</v>
      </c>
      <c r="F839" s="5">
        <v>0</v>
      </c>
    </row>
    <row r="840" spans="1:6" ht="12.75">
      <c r="A840" s="18" t="s">
        <v>333</v>
      </c>
      <c r="B840" s="18"/>
      <c r="C840" s="19">
        <v>66361.4</v>
      </c>
      <c r="D840" s="19">
        <v>-66361.4</v>
      </c>
      <c r="E840" s="19">
        <v>-100</v>
      </c>
      <c r="F840" s="19">
        <v>0</v>
      </c>
    </row>
    <row r="841" spans="1:6" ht="12.75">
      <c r="A841" s="6" t="s">
        <v>66</v>
      </c>
      <c r="B841" s="6"/>
      <c r="C841" s="7">
        <v>66361.4</v>
      </c>
      <c r="D841" s="7">
        <v>-66361.4</v>
      </c>
      <c r="E841" s="7">
        <v>-100</v>
      </c>
      <c r="F841" s="7">
        <v>0</v>
      </c>
    </row>
    <row r="842" spans="1:6" ht="12.75">
      <c r="A842" s="1" t="s">
        <v>79</v>
      </c>
      <c r="B842" s="1" t="s">
        <v>80</v>
      </c>
      <c r="C842" s="2">
        <v>66361.4</v>
      </c>
      <c r="D842" s="2">
        <v>-66361.4</v>
      </c>
      <c r="E842" s="2">
        <v>-100</v>
      </c>
      <c r="F842" s="2">
        <v>0</v>
      </c>
    </row>
    <row r="843" spans="1:6" ht="12.75">
      <c r="A843" t="s">
        <v>81</v>
      </c>
      <c r="B843" t="s">
        <v>82</v>
      </c>
      <c r="C843" s="5">
        <v>66361.4</v>
      </c>
      <c r="D843" s="5">
        <v>-66361.4</v>
      </c>
      <c r="E843" s="5">
        <v>-100</v>
      </c>
      <c r="F843" s="5">
        <v>0</v>
      </c>
    </row>
    <row r="844" spans="1:6" ht="12.75">
      <c r="A844" s="18" t="s">
        <v>334</v>
      </c>
      <c r="B844" s="18"/>
      <c r="C844" s="19">
        <v>66361.4</v>
      </c>
      <c r="D844" s="19">
        <v>-49761.4</v>
      </c>
      <c r="E844" s="19">
        <v>-74.99</v>
      </c>
      <c r="F844" s="19">
        <v>16600</v>
      </c>
    </row>
    <row r="845" spans="1:6" ht="12.75">
      <c r="A845" s="6" t="s">
        <v>66</v>
      </c>
      <c r="B845" s="6"/>
      <c r="C845" s="7">
        <v>66361.4</v>
      </c>
      <c r="D845" s="7">
        <v>-49761.4</v>
      </c>
      <c r="E845" s="7">
        <v>-74.99</v>
      </c>
      <c r="F845" s="7">
        <v>16600</v>
      </c>
    </row>
    <row r="846" spans="1:6" ht="12.75">
      <c r="A846" s="1" t="s">
        <v>79</v>
      </c>
      <c r="B846" s="1" t="s">
        <v>80</v>
      </c>
      <c r="C846" s="2">
        <v>66361.4</v>
      </c>
      <c r="D846" s="2">
        <v>-49761.4</v>
      </c>
      <c r="E846" s="2">
        <v>-74.99</v>
      </c>
      <c r="F846" s="2">
        <v>16600</v>
      </c>
    </row>
    <row r="847" spans="1:6" ht="12.75">
      <c r="A847" t="s">
        <v>81</v>
      </c>
      <c r="B847" t="s">
        <v>82</v>
      </c>
      <c r="C847" s="5">
        <v>66361.4</v>
      </c>
      <c r="D847" s="5">
        <v>-49761.4</v>
      </c>
      <c r="E847" s="5">
        <v>-74.99</v>
      </c>
      <c r="F847" s="5">
        <v>16600</v>
      </c>
    </row>
    <row r="848" spans="1:6" ht="12.75">
      <c r="A848" s="18" t="s">
        <v>335</v>
      </c>
      <c r="B848" s="18"/>
      <c r="C848" s="19">
        <v>66361.4</v>
      </c>
      <c r="D848" s="19">
        <v>-39461.4</v>
      </c>
      <c r="E848" s="19">
        <v>-59.46</v>
      </c>
      <c r="F848" s="19">
        <v>26900</v>
      </c>
    </row>
    <row r="849" spans="1:6" ht="12.75">
      <c r="A849" s="6" t="s">
        <v>66</v>
      </c>
      <c r="B849" s="6"/>
      <c r="C849" s="7">
        <v>66361.4</v>
      </c>
      <c r="D849" s="7">
        <v>-39461.4</v>
      </c>
      <c r="E849" s="7">
        <v>-59.46</v>
      </c>
      <c r="F849" s="7">
        <v>26900</v>
      </c>
    </row>
    <row r="850" spans="1:6" ht="12.75">
      <c r="A850" s="1" t="s">
        <v>79</v>
      </c>
      <c r="B850" s="1" t="s">
        <v>80</v>
      </c>
      <c r="C850" s="2">
        <v>66361.4</v>
      </c>
      <c r="D850" s="2">
        <v>-39461.4</v>
      </c>
      <c r="E850" s="2">
        <v>-59.46</v>
      </c>
      <c r="F850" s="2">
        <v>26900</v>
      </c>
    </row>
    <row r="851" spans="1:6" ht="12.75">
      <c r="A851" t="s">
        <v>81</v>
      </c>
      <c r="B851" t="s">
        <v>82</v>
      </c>
      <c r="C851" s="5">
        <v>66361.4</v>
      </c>
      <c r="D851" s="5">
        <v>-39461.4</v>
      </c>
      <c r="E851" s="5">
        <v>-59.46</v>
      </c>
      <c r="F851" s="5">
        <v>26900</v>
      </c>
    </row>
    <row r="852" spans="1:6" ht="12.75">
      <c r="A852" s="18" t="s">
        <v>336</v>
      </c>
      <c r="B852" s="18"/>
      <c r="C852" s="19">
        <v>69679.47</v>
      </c>
      <c r="D852" s="19">
        <v>-69679.47</v>
      </c>
      <c r="E852" s="19">
        <v>-100</v>
      </c>
      <c r="F852" s="19">
        <v>0</v>
      </c>
    </row>
    <row r="853" spans="1:6" ht="12.75">
      <c r="A853" s="6" t="s">
        <v>66</v>
      </c>
      <c r="B853" s="6"/>
      <c r="C853" s="7">
        <v>69679.47</v>
      </c>
      <c r="D853" s="7">
        <v>-69679.47</v>
      </c>
      <c r="E853" s="7">
        <v>-100</v>
      </c>
      <c r="F853" s="7">
        <v>0</v>
      </c>
    </row>
    <row r="854" spans="1:6" ht="12.75">
      <c r="A854" s="1" t="s">
        <v>79</v>
      </c>
      <c r="B854" s="1" t="s">
        <v>80</v>
      </c>
      <c r="C854" s="2">
        <v>69679.47</v>
      </c>
      <c r="D854" s="2">
        <v>-69679.47</v>
      </c>
      <c r="E854" s="2">
        <v>-100</v>
      </c>
      <c r="F854" s="2">
        <v>0</v>
      </c>
    </row>
    <row r="855" spans="1:6" ht="12.75">
      <c r="A855" t="s">
        <v>81</v>
      </c>
      <c r="B855" t="s">
        <v>82</v>
      </c>
      <c r="C855" s="5">
        <v>69679.47</v>
      </c>
      <c r="D855" s="5">
        <v>-69679.47</v>
      </c>
      <c r="E855" s="5">
        <v>-100</v>
      </c>
      <c r="F855" s="5">
        <v>0</v>
      </c>
    </row>
    <row r="856" spans="1:6" ht="12.75">
      <c r="A856" s="16" t="s">
        <v>337</v>
      </c>
      <c r="B856" s="16"/>
      <c r="C856" s="17">
        <v>267117.82</v>
      </c>
      <c r="D856" s="17">
        <v>-12487.82</v>
      </c>
      <c r="E856" s="17">
        <v>-4.68</v>
      </c>
      <c r="F856" s="17">
        <v>254630</v>
      </c>
    </row>
    <row r="857" spans="1:6" ht="12.75">
      <c r="A857" s="18" t="s">
        <v>338</v>
      </c>
      <c r="B857" s="18"/>
      <c r="C857" s="19">
        <v>267117.82</v>
      </c>
      <c r="D857" s="19">
        <v>-12487.82</v>
      </c>
      <c r="E857" s="19">
        <v>-4.68</v>
      </c>
      <c r="F857" s="19">
        <v>254630</v>
      </c>
    </row>
    <row r="858" spans="1:6" ht="12.75">
      <c r="A858" s="6" t="s">
        <v>36</v>
      </c>
      <c r="B858" s="6"/>
      <c r="C858" s="7">
        <v>117117.82</v>
      </c>
      <c r="D858" s="7">
        <v>-12487.82</v>
      </c>
      <c r="E858" s="7">
        <v>-10.66</v>
      </c>
      <c r="F858" s="7">
        <v>104630</v>
      </c>
    </row>
    <row r="859" spans="1:6" ht="12.75">
      <c r="A859" s="1" t="s">
        <v>79</v>
      </c>
      <c r="B859" s="1" t="s">
        <v>80</v>
      </c>
      <c r="C859" s="2">
        <v>117117.82</v>
      </c>
      <c r="D859" s="2">
        <v>-12487.82</v>
      </c>
      <c r="E859" s="2">
        <v>-10.66</v>
      </c>
      <c r="F859" s="2">
        <v>104630</v>
      </c>
    </row>
    <row r="860" spans="1:6" ht="12.75">
      <c r="A860" t="s">
        <v>83</v>
      </c>
      <c r="B860" t="s">
        <v>84</v>
      </c>
      <c r="C860" s="5">
        <v>117117.82</v>
      </c>
      <c r="D860" s="5">
        <v>-12487.82</v>
      </c>
      <c r="E860" s="5">
        <v>-10.66</v>
      </c>
      <c r="F860" s="5">
        <v>104630</v>
      </c>
    </row>
    <row r="861" spans="1:6" ht="12.75">
      <c r="A861" s="6" t="s">
        <v>41</v>
      </c>
      <c r="B861" s="6"/>
      <c r="C861" s="7">
        <v>150000</v>
      </c>
      <c r="D861" s="7">
        <v>0</v>
      </c>
      <c r="E861" s="7">
        <v>0</v>
      </c>
      <c r="F861" s="7">
        <v>150000</v>
      </c>
    </row>
    <row r="862" spans="1:6" ht="12.75">
      <c r="A862" s="1" t="s">
        <v>79</v>
      </c>
      <c r="B862" s="1" t="s">
        <v>80</v>
      </c>
      <c r="C862" s="2">
        <v>150000</v>
      </c>
      <c r="D862" s="2">
        <v>0</v>
      </c>
      <c r="E862" s="2">
        <v>0</v>
      </c>
      <c r="F862" s="2">
        <v>150000</v>
      </c>
    </row>
    <row r="863" spans="1:6" ht="12.75">
      <c r="A863" t="s">
        <v>83</v>
      </c>
      <c r="B863" t="s">
        <v>84</v>
      </c>
      <c r="C863" s="5">
        <v>150000</v>
      </c>
      <c r="D863" s="5">
        <v>0</v>
      </c>
      <c r="E863" s="5">
        <v>0</v>
      </c>
      <c r="F863" s="5">
        <v>150000</v>
      </c>
    </row>
    <row r="864" spans="1:6" ht="12.75">
      <c r="A864" s="16" t="s">
        <v>339</v>
      </c>
      <c r="B864" s="16"/>
      <c r="C864" s="17">
        <v>56538.24</v>
      </c>
      <c r="D864" s="17">
        <v>4631.76</v>
      </c>
      <c r="E864" s="17">
        <v>8.19</v>
      </c>
      <c r="F864" s="17">
        <v>61170</v>
      </c>
    </row>
    <row r="865" spans="1:6" ht="12.75">
      <c r="A865" s="18" t="s">
        <v>340</v>
      </c>
      <c r="B865" s="18"/>
      <c r="C865" s="19">
        <v>56538.24</v>
      </c>
      <c r="D865" s="19">
        <v>4631.76</v>
      </c>
      <c r="E865" s="19">
        <v>8.19</v>
      </c>
      <c r="F865" s="19">
        <v>61170</v>
      </c>
    </row>
    <row r="866" spans="1:6" ht="12.75">
      <c r="A866" s="6" t="s">
        <v>36</v>
      </c>
      <c r="B866" s="6"/>
      <c r="C866" s="7">
        <v>794.66</v>
      </c>
      <c r="D866" s="7">
        <v>1205.34</v>
      </c>
      <c r="E866" s="7">
        <v>151.68</v>
      </c>
      <c r="F866" s="7">
        <v>2000</v>
      </c>
    </row>
    <row r="867" spans="1:6" ht="12.75">
      <c r="A867" s="1" t="s">
        <v>62</v>
      </c>
      <c r="B867" s="1" t="s">
        <v>63</v>
      </c>
      <c r="C867" s="2">
        <v>794.66</v>
      </c>
      <c r="D867" s="2">
        <v>1205.34</v>
      </c>
      <c r="E867" s="2">
        <v>151.68</v>
      </c>
      <c r="F867" s="2">
        <v>2000</v>
      </c>
    </row>
    <row r="868" spans="1:6" ht="12.75">
      <c r="A868" t="s">
        <v>64</v>
      </c>
      <c r="B868" t="s">
        <v>65</v>
      </c>
      <c r="C868" s="5">
        <v>0</v>
      </c>
      <c r="D868" s="5">
        <v>1100</v>
      </c>
      <c r="E868" s="5">
        <v>100</v>
      </c>
      <c r="F868" s="5">
        <v>1100</v>
      </c>
    </row>
    <row r="869" spans="1:6" ht="12.75">
      <c r="A869" t="s">
        <v>67</v>
      </c>
      <c r="B869" t="s">
        <v>68</v>
      </c>
      <c r="C869" s="5">
        <v>794.66</v>
      </c>
      <c r="D869" s="5">
        <v>105.34</v>
      </c>
      <c r="E869" s="5">
        <v>13.26</v>
      </c>
      <c r="F869" s="5">
        <v>900</v>
      </c>
    </row>
    <row r="870" spans="1:6" ht="12.75">
      <c r="A870" s="6" t="s">
        <v>43</v>
      </c>
      <c r="B870" s="6"/>
      <c r="C870" s="7">
        <v>55743.58</v>
      </c>
      <c r="D870" s="7">
        <v>3426.42</v>
      </c>
      <c r="E870" s="7">
        <v>6.15</v>
      </c>
      <c r="F870" s="7">
        <v>59170</v>
      </c>
    </row>
    <row r="871" spans="1:6" ht="12.75">
      <c r="A871" s="1" t="s">
        <v>62</v>
      </c>
      <c r="B871" s="1" t="s">
        <v>63</v>
      </c>
      <c r="C871" s="2">
        <v>55743.58</v>
      </c>
      <c r="D871" s="2">
        <v>3426.42</v>
      </c>
      <c r="E871" s="2">
        <v>6.15</v>
      </c>
      <c r="F871" s="2">
        <v>59170</v>
      </c>
    </row>
    <row r="872" spans="1:6" ht="12.75">
      <c r="A872" t="s">
        <v>64</v>
      </c>
      <c r="B872" t="s">
        <v>65</v>
      </c>
      <c r="C872" s="5">
        <v>46452.98</v>
      </c>
      <c r="D872" s="5">
        <v>9067.02</v>
      </c>
      <c r="E872" s="5">
        <v>19.52</v>
      </c>
      <c r="F872" s="5">
        <v>55520</v>
      </c>
    </row>
    <row r="873" spans="1:6" ht="12.75">
      <c r="A873" t="s">
        <v>67</v>
      </c>
      <c r="B873" t="s">
        <v>68</v>
      </c>
      <c r="C873" s="5">
        <v>9290.6</v>
      </c>
      <c r="D873" s="5">
        <v>-5640.6</v>
      </c>
      <c r="E873" s="5">
        <v>-60.71</v>
      </c>
      <c r="F873" s="5">
        <v>3650</v>
      </c>
    </row>
    <row r="874" spans="1:6" ht="12.75">
      <c r="A874" s="14" t="s">
        <v>341</v>
      </c>
      <c r="B874" s="14"/>
      <c r="C874" s="15">
        <v>780348.3</v>
      </c>
      <c r="D874" s="15">
        <v>43745.74</v>
      </c>
      <c r="E874" s="15">
        <v>5.61</v>
      </c>
      <c r="F874" s="15">
        <v>824094.04</v>
      </c>
    </row>
    <row r="875" spans="1:6" ht="12.75">
      <c r="A875" s="20" t="s">
        <v>342</v>
      </c>
      <c r="B875" s="20"/>
      <c r="C875" s="21">
        <v>780348.3</v>
      </c>
      <c r="D875" s="21">
        <v>43745.74</v>
      </c>
      <c r="E875" s="21">
        <v>5.61</v>
      </c>
      <c r="F875" s="21">
        <v>824094.04</v>
      </c>
    </row>
    <row r="876" spans="1:6" ht="12.75">
      <c r="A876" s="16" t="s">
        <v>343</v>
      </c>
      <c r="B876" s="16"/>
      <c r="C876" s="17">
        <v>780348.3</v>
      </c>
      <c r="D876" s="17">
        <v>43745.74</v>
      </c>
      <c r="E876" s="17">
        <v>5.61</v>
      </c>
      <c r="F876" s="17">
        <v>824094.04</v>
      </c>
    </row>
    <row r="877" spans="1:6" ht="12.75">
      <c r="A877" s="18" t="s">
        <v>344</v>
      </c>
      <c r="B877" s="18"/>
      <c r="C877" s="19">
        <v>780348.3</v>
      </c>
      <c r="D877" s="19">
        <v>36745.74</v>
      </c>
      <c r="E877" s="19">
        <v>4.71</v>
      </c>
      <c r="F877" s="19">
        <v>817094.04</v>
      </c>
    </row>
    <row r="878" spans="1:6" ht="12.75">
      <c r="A878" s="6" t="s">
        <v>36</v>
      </c>
      <c r="B878" s="6"/>
      <c r="C878" s="7">
        <v>310290.09</v>
      </c>
      <c r="D878" s="7">
        <v>0</v>
      </c>
      <c r="E878" s="7">
        <v>0</v>
      </c>
      <c r="F878" s="7">
        <v>310290.09</v>
      </c>
    </row>
    <row r="879" spans="1:6" ht="12.75">
      <c r="A879" s="1" t="s">
        <v>62</v>
      </c>
      <c r="B879" s="1" t="s">
        <v>63</v>
      </c>
      <c r="C879" s="2">
        <v>310290.09</v>
      </c>
      <c r="D879" s="2">
        <v>0</v>
      </c>
      <c r="E879" s="2">
        <v>0</v>
      </c>
      <c r="F879" s="2">
        <v>310290.09</v>
      </c>
    </row>
    <row r="880" spans="1:6" ht="12.75">
      <c r="A880" t="s">
        <v>64</v>
      </c>
      <c r="B880" t="s">
        <v>65</v>
      </c>
      <c r="C880" s="5">
        <v>270244.03</v>
      </c>
      <c r="D880" s="5">
        <v>4500</v>
      </c>
      <c r="E880" s="5">
        <v>1.67</v>
      </c>
      <c r="F880" s="5">
        <v>274744.03</v>
      </c>
    </row>
    <row r="881" spans="1:6" ht="12.75">
      <c r="A881" t="s">
        <v>67</v>
      </c>
      <c r="B881" t="s">
        <v>68</v>
      </c>
      <c r="C881" s="5">
        <v>40046.06</v>
      </c>
      <c r="D881" s="5">
        <v>-4500</v>
      </c>
      <c r="E881" s="5">
        <v>-11.24</v>
      </c>
      <c r="F881" s="5">
        <v>35546.06</v>
      </c>
    </row>
    <row r="882" spans="1:6" ht="12.75">
      <c r="A882" s="6" t="s">
        <v>39</v>
      </c>
      <c r="B882" s="6"/>
      <c r="C882" s="7">
        <v>48098.3</v>
      </c>
      <c r="D882" s="7">
        <v>36745.74</v>
      </c>
      <c r="E882" s="7">
        <v>76.4</v>
      </c>
      <c r="F882" s="7">
        <v>84844.04</v>
      </c>
    </row>
    <row r="883" spans="1:6" ht="12.75">
      <c r="A883" s="1" t="s">
        <v>62</v>
      </c>
      <c r="B883" s="1" t="s">
        <v>63</v>
      </c>
      <c r="C883" s="2">
        <v>48098.3</v>
      </c>
      <c r="D883" s="2">
        <v>36745.74</v>
      </c>
      <c r="E883" s="2">
        <v>76.4</v>
      </c>
      <c r="F883" s="2">
        <v>84844.04</v>
      </c>
    </row>
    <row r="884" spans="1:6" ht="12.75">
      <c r="A884" t="s">
        <v>67</v>
      </c>
      <c r="B884" t="s">
        <v>68</v>
      </c>
      <c r="C884" s="5">
        <v>48098.3</v>
      </c>
      <c r="D884" s="5">
        <v>36745.74</v>
      </c>
      <c r="E884" s="5">
        <v>76.4</v>
      </c>
      <c r="F884" s="5">
        <v>84844.04</v>
      </c>
    </row>
    <row r="885" spans="1:6" ht="12.75">
      <c r="A885" s="6" t="s">
        <v>40</v>
      </c>
      <c r="B885" s="6"/>
      <c r="C885" s="7">
        <v>421959.91</v>
      </c>
      <c r="D885" s="7">
        <v>0</v>
      </c>
      <c r="E885" s="7">
        <v>0</v>
      </c>
      <c r="F885" s="7">
        <v>421959.91</v>
      </c>
    </row>
    <row r="886" spans="1:6" ht="12.75">
      <c r="A886" s="1" t="s">
        <v>62</v>
      </c>
      <c r="B886" s="1" t="s">
        <v>63</v>
      </c>
      <c r="C886" s="2">
        <v>421959.91</v>
      </c>
      <c r="D886" s="2">
        <v>0</v>
      </c>
      <c r="E886" s="2">
        <v>0</v>
      </c>
      <c r="F886" s="2">
        <v>421959.91</v>
      </c>
    </row>
    <row r="887" spans="1:6" ht="12.75">
      <c r="A887" t="s">
        <v>64</v>
      </c>
      <c r="B887" t="s">
        <v>65</v>
      </c>
      <c r="C887" s="5">
        <v>376209.97</v>
      </c>
      <c r="D887" s="5">
        <v>15860</v>
      </c>
      <c r="E887" s="5">
        <v>4.22</v>
      </c>
      <c r="F887" s="5">
        <v>392069.97</v>
      </c>
    </row>
    <row r="888" spans="1:6" ht="12.75">
      <c r="A888" t="s">
        <v>67</v>
      </c>
      <c r="B888" t="s">
        <v>68</v>
      </c>
      <c r="C888" s="5">
        <v>45749.94</v>
      </c>
      <c r="D888" s="5">
        <v>-15860</v>
      </c>
      <c r="E888" s="5">
        <v>-34.67</v>
      </c>
      <c r="F888" s="5">
        <v>29889.94</v>
      </c>
    </row>
    <row r="889" spans="1:6" ht="12.75">
      <c r="A889" s="18" t="s">
        <v>345</v>
      </c>
      <c r="B889" s="18"/>
      <c r="C889" s="19">
        <v>0</v>
      </c>
      <c r="D889" s="19">
        <v>7000</v>
      </c>
      <c r="E889" s="19">
        <v>100</v>
      </c>
      <c r="F889" s="19">
        <v>7000</v>
      </c>
    </row>
    <row r="890" spans="1:6" ht="12.75">
      <c r="A890" s="6" t="s">
        <v>39</v>
      </c>
      <c r="B890" s="6"/>
      <c r="C890" s="7">
        <v>0</v>
      </c>
      <c r="D890" s="7">
        <v>7000</v>
      </c>
      <c r="E890" s="7">
        <v>100</v>
      </c>
      <c r="F890" s="7">
        <v>7000</v>
      </c>
    </row>
    <row r="891" spans="1:6" ht="12.75">
      <c r="A891" s="1" t="s">
        <v>79</v>
      </c>
      <c r="B891" s="1" t="s">
        <v>80</v>
      </c>
      <c r="C891" s="2">
        <v>0</v>
      </c>
      <c r="D891" s="2">
        <v>7000</v>
      </c>
      <c r="E891" s="2">
        <v>100</v>
      </c>
      <c r="F891" s="2">
        <v>7000</v>
      </c>
    </row>
    <row r="892" spans="1:6" ht="12.75">
      <c r="A892" t="s">
        <v>83</v>
      </c>
      <c r="B892" t="s">
        <v>84</v>
      </c>
      <c r="C892" s="5">
        <v>0</v>
      </c>
      <c r="D892" s="5">
        <v>7000</v>
      </c>
      <c r="E892" s="5">
        <v>100</v>
      </c>
      <c r="F892" s="5">
        <v>7000</v>
      </c>
    </row>
  </sheetData>
  <sheetProtection/>
  <mergeCells count="2">
    <mergeCell ref="A1:C1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&amp;CIII. Izmjene i dopune Proračuna Grada Knina za 2023. godinu&amp;RPosebni dio</oddHeader>
    <oddFooter>&amp;R&amp;P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PageLayoutView="0" workbookViewId="0" topLeftCell="A1">
      <selection activeCell="G25" sqref="G25"/>
    </sheetView>
  </sheetViews>
  <sheetFormatPr defaultColWidth="9.140625" defaultRowHeight="12.75"/>
  <sheetData>
    <row r="2" ht="12.75">
      <c r="G2" t="s">
        <v>346</v>
      </c>
    </row>
    <row r="6" ht="15">
      <c r="A6" s="22" t="s">
        <v>364</v>
      </c>
    </row>
    <row r="11" ht="12.75">
      <c r="F11" t="s">
        <v>347</v>
      </c>
    </row>
    <row r="12" ht="12.75">
      <c r="F12" t="s">
        <v>348</v>
      </c>
    </row>
    <row r="15" ht="12.75">
      <c r="K15" t="s">
        <v>349</v>
      </c>
    </row>
    <row r="16" ht="12.75">
      <c r="K16" t="s">
        <v>350</v>
      </c>
    </row>
    <row r="17" ht="12.75">
      <c r="K17" t="s">
        <v>351</v>
      </c>
    </row>
    <row r="19" spans="1:2" ht="12.75">
      <c r="A19" t="s">
        <v>352</v>
      </c>
      <c r="B19" s="23" t="s">
        <v>353</v>
      </c>
    </row>
    <row r="20" spans="1:2" ht="12.75">
      <c r="A20" t="s">
        <v>354</v>
      </c>
      <c r="B20" s="23" t="s">
        <v>381</v>
      </c>
    </row>
    <row r="21" spans="1:2" ht="12.75">
      <c r="A21" t="s">
        <v>355</v>
      </c>
      <c r="B21" s="23" t="s">
        <v>380</v>
      </c>
    </row>
    <row r="25" ht="12.75">
      <c r="A25" t="s">
        <v>356</v>
      </c>
    </row>
    <row r="27" ht="12.75">
      <c r="A27" t="s">
        <v>357</v>
      </c>
    </row>
    <row r="28" ht="12.75">
      <c r="A28" t="s">
        <v>358</v>
      </c>
    </row>
    <row r="29" ht="12.75">
      <c r="A29" t="s">
        <v>359</v>
      </c>
    </row>
    <row r="30" ht="12.75">
      <c r="A30" t="s">
        <v>360</v>
      </c>
    </row>
    <row r="31" ht="12.75">
      <c r="A31" t="s">
        <v>361</v>
      </c>
    </row>
    <row r="32" ht="12.75">
      <c r="A32" t="s">
        <v>362</v>
      </c>
    </row>
    <row r="33" ht="12.75">
      <c r="A33" t="s">
        <v>363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</dc:creator>
  <cp:keywords/>
  <dc:description/>
  <cp:lastModifiedBy>Romana</cp:lastModifiedBy>
  <cp:lastPrinted>2023-12-13T08:25:46Z</cp:lastPrinted>
  <dcterms:created xsi:type="dcterms:W3CDTF">2023-12-05T10:41:01Z</dcterms:created>
  <dcterms:modified xsi:type="dcterms:W3CDTF">2023-12-13T08:25:52Z</dcterms:modified>
  <cp:category/>
  <cp:version/>
  <cp:contentType/>
  <cp:contentStatus/>
</cp:coreProperties>
</file>